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2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<sst xmlns="http://schemas.openxmlformats.org/spreadsheetml/2006/main" count="76" uniqueCount="32">
  <si>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Összesen</t>
  </si>
  <si>
    <t>együtt</t>
  </si>
  <si>
    <t>Nemzetgazdasági ág</t>
  </si>
  <si>
    <t>Mezőgazdaság, erdőgazdálkodás, halászat</t>
  </si>
  <si>
    <t>Bányászat, kőfejtés</t>
  </si>
  <si>
    <t>Feldolgozóipar</t>
  </si>
  <si>
    <t>Villamosenergia-, gáz-, gőzellátás, légkondicionálás</t>
  </si>
  <si>
    <t>Vízellátás, szennyvíz gyűjtése, kezelése, hulladékgazdálkodás, szennyeződésmentesítés</t>
  </si>
  <si>
    <t>Építőipar</t>
  </si>
  <si>
    <t>Kereskedelem, gépjárműjavítás</t>
  </si>
  <si>
    <t>Szállítás, raktározás</t>
  </si>
  <si>
    <t>Szálláshely-szolgáltatás, vendéglátás</t>
  </si>
  <si>
    <t>Információ, kommunikáció</t>
  </si>
  <si>
    <t>Pénzügyi, biztosítási tevékenység</t>
  </si>
  <si>
    <t>Ingatlanügyletek</t>
  </si>
  <si>
    <t>Szakmai, tudományos, műszaki tevékenység</t>
  </si>
  <si>
    <t>Adminisztratív és szolgáltatást támogató tevékenység</t>
  </si>
  <si>
    <t>Közigazgatás, védelem, kötelező társadalombiztosítás</t>
  </si>
  <si>
    <t>Oktatás</t>
  </si>
  <si>
    <t>Humán-egészségügyi, szociális ellátás</t>
  </si>
  <si>
    <t>Művészet, szórakoztatás, szabad idő</t>
  </si>
  <si>
    <t>Egyéb szolgáltatás</t>
  </si>
  <si>
    <t>Háztartás munkaadói tevékenysége, termék előállítása, szolgáltatás végzése saját fogyasztásra</t>
  </si>
  <si>
    <t>Területen kívüli szervezet</t>
  </si>
  <si>
    <t>Átmenetileg külföldön tartózkodó</t>
  </si>
  <si>
    <t>Helyben lakó és dolgozó</t>
  </si>
  <si>
    <t>Naponta ingázó</t>
  </si>
  <si>
    <t>más településre eljáró</t>
  </si>
  <si>
    <t>változó településen dolgozó</t>
  </si>
  <si>
    <t>Naponta ingázó a foglalkoztatottak százalékában</t>
  </si>
  <si>
    <t>..</t>
  </si>
  <si>
    <t>1.1.2 A foglalkoztatottak napi ingázás és nemzetgazdasági ág szerint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</si>
</sst>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.0000"/>
    <numFmt numFmtId="179" formatCode="0.0000"/>
    <numFmt numFmtId="180" formatCode="0.000"/>
    <numFmt numFmtId="181" formatCode="0.00000"/>
    <numFmt numFmtId="182" formatCode="[$¥€-2]\ #\ ##,000_);[Red]\([$€-2]\ #\ ##,000\)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0.00000000"/>
    <numFmt numFmtId="187" formatCode="0.0000000"/>
    <numFmt numFmtId="188" formatCode="0.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149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2" fillId="5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7" borderId="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13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4" borderId="0" applyNumberFormat="0" applyBorder="0" applyAlignment="0" applyProtection="0"/>
    <xf numFmtId="0" fontId="18" fillId="13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10" xfId="99" applyFont="1" applyFill="1" applyBorder="1" applyAlignment="1">
      <alignment/>
      <protection/>
    </xf>
    <xf numFmtId="0" fontId="20" fillId="0" borderId="0" xfId="99" applyFont="1" applyFill="1" applyAlignment="1">
      <alignment wrapText="1"/>
      <protection/>
    </xf>
    <xf numFmtId="0" fontId="20" fillId="0" borderId="0" xfId="137" applyFont="1" applyFill="1">
      <alignment/>
      <protection/>
    </xf>
    <xf numFmtId="0" fontId="20" fillId="0" borderId="11" xfId="99" applyFont="1" applyFill="1" applyBorder="1" applyAlignment="1">
      <alignment horizontal="center" vertical="center" wrapText="1"/>
      <protection/>
    </xf>
    <xf numFmtId="3" fontId="20" fillId="0" borderId="0" xfId="99" applyNumberFormat="1" applyFont="1" applyFill="1" applyBorder="1" applyAlignment="1">
      <alignment horizontal="right"/>
      <protection/>
    </xf>
    <xf numFmtId="0" fontId="20" fillId="0" borderId="0" xfId="99" applyFont="1" applyFill="1" applyAlignment="1">
      <alignment/>
      <protection/>
    </xf>
    <xf numFmtId="0" fontId="20" fillId="0" borderId="0" xfId="99" applyFont="1" applyFill="1" applyAlignment="1">
      <alignment horizontal="right"/>
      <protection/>
    </xf>
    <xf numFmtId="172" fontId="20" fillId="0" borderId="0" xfId="84" applyNumberFormat="1" applyFont="1" applyFill="1" applyBorder="1" applyAlignment="1">
      <alignment horizontal="right"/>
      <protection/>
    </xf>
    <xf numFmtId="0" fontId="20" fillId="0" borderId="0" xfId="99" applyFont="1" applyFill="1">
      <alignment/>
      <protection/>
    </xf>
    <xf numFmtId="0" fontId="21" fillId="0" borderId="0" xfId="99" applyFont="1" applyFill="1" applyAlignment="1">
      <alignment horizontal="center" vertical="center"/>
      <protection/>
    </xf>
    <xf numFmtId="0" fontId="20" fillId="0" borderId="12" xfId="99" applyFont="1" applyFill="1" applyBorder="1" applyAlignment="1">
      <alignment horizontal="center" vertical="center" wrapText="1"/>
      <protection/>
    </xf>
    <xf numFmtId="0" fontId="21" fillId="0" borderId="13" xfId="99" applyFont="1" applyFill="1" applyBorder="1" applyAlignment="1">
      <alignment horizontal="center" vertical="center" wrapText="1"/>
      <protection/>
    </xf>
    <xf numFmtId="0" fontId="20" fillId="0" borderId="11" xfId="99" applyFont="1" applyFill="1" applyBorder="1" applyAlignment="1">
      <alignment horizontal="center" vertical="center" wrapText="1"/>
      <protection/>
    </xf>
    <xf numFmtId="49" fontId="20" fillId="0" borderId="14" xfId="99" applyNumberFormat="1" applyFont="1" applyFill="1" applyBorder="1" applyAlignment="1">
      <alignment horizontal="center" vertical="center" wrapText="1"/>
      <protection/>
    </xf>
    <xf numFmtId="49" fontId="20" fillId="0" borderId="15" xfId="99" applyNumberFormat="1" applyFont="1" applyFill="1" applyBorder="1" applyAlignment="1">
      <alignment horizontal="center" vertical="center" wrapText="1"/>
      <protection/>
    </xf>
    <xf numFmtId="49" fontId="20" fillId="0" borderId="11" xfId="99" applyNumberFormat="1" applyFont="1" applyFill="1" applyBorder="1" applyAlignment="1">
      <alignment horizontal="center" vertical="center" wrapText="1"/>
      <protection/>
    </xf>
    <xf numFmtId="0" fontId="20" fillId="0" borderId="11" xfId="128" applyFont="1" applyFill="1" applyBorder="1" applyAlignment="1">
      <alignment horizontal="center" vertical="center" wrapText="1"/>
      <protection/>
    </xf>
  </cellXfs>
  <cellStyles count="13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elölőszín (1)" xfId="53"/>
    <cellStyle name="Jelölőszín (1) 2" xfId="54"/>
    <cellStyle name="Jelölőszín (1)_13_2_3_1_1_hu_140612_114304" xfId="55"/>
    <cellStyle name="Jelölőszín (2)" xfId="56"/>
    <cellStyle name="Jelölőszín (2) 2" xfId="57"/>
    <cellStyle name="Jelölőszín (2)_13_2_3_1_1_hu_140612_114304" xfId="58"/>
    <cellStyle name="Jelölőszín (3)" xfId="59"/>
    <cellStyle name="Jelölőszín (3) 2" xfId="60"/>
    <cellStyle name="Jelölőszín (3)_13_2_3_1_1_hu_140612_114304" xfId="61"/>
    <cellStyle name="Jelölőszín (4)" xfId="62"/>
    <cellStyle name="Jelölőszín (4) 2" xfId="63"/>
    <cellStyle name="Jelölőszín (4)_13_2_3_1_1_hu_140612_114304" xfId="64"/>
    <cellStyle name="Jelölőszín (5)" xfId="65"/>
    <cellStyle name="Jelölőszín (5) 2" xfId="66"/>
    <cellStyle name="Jelölőszín (5)_13_2_3_1_1_hu_140612_114304" xfId="67"/>
    <cellStyle name="Jelölőszín (6)" xfId="68"/>
    <cellStyle name="Jelölőszín (6) 2" xfId="69"/>
    <cellStyle name="Jelölőszín (6)_13_2_3_1_1_hu_140612_114304" xfId="70"/>
    <cellStyle name="Jó" xfId="71"/>
    <cellStyle name="Kimenet" xfId="72"/>
    <cellStyle name="Followed Hyperlink" xfId="73"/>
    <cellStyle name="Magyarázó szöveg" xfId="74"/>
    <cellStyle name="Normál 10" xfId="75"/>
    <cellStyle name="Normál 11" xfId="76"/>
    <cellStyle name="Normál 12" xfId="77"/>
    <cellStyle name="Normál 13" xfId="78"/>
    <cellStyle name="Normál 14" xfId="79"/>
    <cellStyle name="Normál 15" xfId="80"/>
    <cellStyle name="Normál 16" xfId="81"/>
    <cellStyle name="Normál 17" xfId="82"/>
    <cellStyle name="Normál 18" xfId="83"/>
    <cellStyle name="Normál 2" xfId="84"/>
    <cellStyle name="Normál 2 10" xfId="85"/>
    <cellStyle name="Normál 2 11" xfId="86"/>
    <cellStyle name="Normál 2 12" xfId="87"/>
    <cellStyle name="Normál 2 13" xfId="88"/>
    <cellStyle name="Normál 2 14" xfId="89"/>
    <cellStyle name="Normál 2 2" xfId="90"/>
    <cellStyle name="Normál 2 3" xfId="91"/>
    <cellStyle name="Normál 2 4" xfId="92"/>
    <cellStyle name="Normál 2 5" xfId="93"/>
    <cellStyle name="Normál 2 6" xfId="94"/>
    <cellStyle name="Normál 2 7" xfId="95"/>
    <cellStyle name="Normál 2 8" xfId="96"/>
    <cellStyle name="Normál 2 9" xfId="97"/>
    <cellStyle name="Normál 2_03_TablakHTCS-KNYP_0206" xfId="98"/>
    <cellStyle name="Normál 2_8 kötet_Részletes_új" xfId="99"/>
    <cellStyle name="Normál 3" xfId="100"/>
    <cellStyle name="Normál 3 10" xfId="101"/>
    <cellStyle name="Normál 3 11" xfId="102"/>
    <cellStyle name="Normál 3 12" xfId="103"/>
    <cellStyle name="Normál 3 13" xfId="104"/>
    <cellStyle name="Normál 3 2" xfId="105"/>
    <cellStyle name="Normál 3 3" xfId="106"/>
    <cellStyle name="Normál 3 4" xfId="107"/>
    <cellStyle name="Normál 3 5" xfId="108"/>
    <cellStyle name="Normál 3 6" xfId="109"/>
    <cellStyle name="Normál 3 7" xfId="110"/>
    <cellStyle name="Normál 3 8" xfId="111"/>
    <cellStyle name="Normál 3 9" xfId="112"/>
    <cellStyle name="Normál 3_03_TablakHTCS-KNYP_0206" xfId="113"/>
    <cellStyle name="Normál 4" xfId="114"/>
    <cellStyle name="Normál 4 10" xfId="115"/>
    <cellStyle name="Normál 4 11" xfId="116"/>
    <cellStyle name="Normál 4 12" xfId="117"/>
    <cellStyle name="Normál 4 13" xfId="118"/>
    <cellStyle name="Normál 4 2" xfId="119"/>
    <cellStyle name="Normál 4 3" xfId="120"/>
    <cellStyle name="Normál 4 4" xfId="121"/>
    <cellStyle name="Normál 4 5" xfId="122"/>
    <cellStyle name="Normál 4 6" xfId="123"/>
    <cellStyle name="Normál 4 7" xfId="124"/>
    <cellStyle name="Normál 4 8" xfId="125"/>
    <cellStyle name="Normál 4 9" xfId="126"/>
    <cellStyle name="Normál 4_03_TablakHTCS-KNYP_0206" xfId="127"/>
    <cellStyle name="Normál 4_13_Foglalkozas_BKEO-2_2_2_1 tábla" xfId="128"/>
    <cellStyle name="Normál 5" xfId="129"/>
    <cellStyle name="Normál 5 2" xfId="130"/>
    <cellStyle name="Normál 5 3" xfId="131"/>
    <cellStyle name="Normál 5_03_TablakHTCS-KNYP_0206" xfId="132"/>
    <cellStyle name="Normál 6" xfId="133"/>
    <cellStyle name="Normál 7" xfId="134"/>
    <cellStyle name="Normál 8" xfId="135"/>
    <cellStyle name="Normál 9" xfId="136"/>
    <cellStyle name="Normál_8_Reszletes_adatok" xfId="137"/>
    <cellStyle name="Összesen" xfId="138"/>
    <cellStyle name="Currency" xfId="139"/>
    <cellStyle name="Currency [0]" xfId="140"/>
    <cellStyle name="Pénznem 2" xfId="141"/>
    <cellStyle name="Pénznem 2 2" xfId="142"/>
    <cellStyle name="Pénznem 3" xfId="143"/>
    <cellStyle name="Pénznem 3 2" xfId="144"/>
    <cellStyle name="Rossz" xfId="145"/>
    <cellStyle name="Semleges" xfId="146"/>
    <cellStyle name="Számítás" xfId="147"/>
    <cellStyle name="Percent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140625" style="9" customWidth="1"/>
    <col min="2" max="3" width="10.8515625" style="2" customWidth="1"/>
    <col min="4" max="4" width="12.140625" style="2" customWidth="1"/>
    <col min="5" max="5" width="9.8515625" style="2" customWidth="1"/>
    <col min="6" max="6" width="9.7109375" style="2" customWidth="1"/>
    <col min="7" max="7" width="13.8515625" style="2" customWidth="1"/>
    <col min="8" max="8" width="12.00390625" style="2" customWidth="1"/>
    <col min="9" max="16384" width="9.140625" style="9" customWidth="1"/>
  </cols>
  <sheetData>
    <row r="1" spans="1:8" s="3" customFormat="1" ht="11.25">
      <c r="A1" s="1" t="s">
        <v>31</v>
      </c>
      <c r="B1" s="1"/>
      <c r="C1" s="1"/>
      <c r="D1" s="1"/>
      <c r="E1" s="1"/>
      <c r="F1" s="1"/>
      <c r="G1" s="1"/>
      <c r="H1" s="1"/>
    </row>
    <row r="2" spans="1:8" s="3" customFormat="1" ht="11.25" customHeight="1">
      <c r="A2" s="14" t="s">
        <v>2</v>
      </c>
      <c r="B2" s="16" t="s">
        <v>25</v>
      </c>
      <c r="C2" s="13" t="s">
        <v>24</v>
      </c>
      <c r="D2" s="13" t="s">
        <v>26</v>
      </c>
      <c r="E2" s="13"/>
      <c r="F2" s="13"/>
      <c r="G2" s="13" t="s">
        <v>0</v>
      </c>
      <c r="H2" s="11" t="s">
        <v>29</v>
      </c>
    </row>
    <row r="3" spans="1:8" s="3" customFormat="1" ht="47.25" customHeight="1">
      <c r="A3" s="15"/>
      <c r="B3" s="17"/>
      <c r="C3" s="13"/>
      <c r="D3" s="4" t="s">
        <v>27</v>
      </c>
      <c r="E3" s="4" t="s">
        <v>28</v>
      </c>
      <c r="F3" s="4" t="s">
        <v>1</v>
      </c>
      <c r="G3" s="13"/>
      <c r="H3" s="11"/>
    </row>
    <row r="4" spans="1:8" ht="11.25">
      <c r="A4" s="12">
        <v>2001</v>
      </c>
      <c r="B4" s="12"/>
      <c r="C4" s="12"/>
      <c r="D4" s="12"/>
      <c r="E4" s="12"/>
      <c r="F4" s="12"/>
      <c r="G4" s="12"/>
      <c r="H4" s="12"/>
    </row>
    <row r="5" spans="1:8" ht="11.25">
      <c r="A5" s="2" t="s">
        <v>3</v>
      </c>
      <c r="B5" s="5">
        <v>158502</v>
      </c>
      <c r="C5" s="5" t="s">
        <v>30</v>
      </c>
      <c r="D5" s="5">
        <v>39591</v>
      </c>
      <c r="E5" s="5">
        <v>5013</v>
      </c>
      <c r="F5" s="5">
        <v>44604</v>
      </c>
      <c r="G5" s="5">
        <v>203106</v>
      </c>
      <c r="H5" s="8">
        <f aca="true" t="shared" si="0" ref="H5:H26">F5/G5*100</f>
        <v>21.960946500841924</v>
      </c>
    </row>
    <row r="6" spans="1:8" ht="11.25">
      <c r="A6" s="2" t="s">
        <v>4</v>
      </c>
      <c r="B6" s="5">
        <v>3724</v>
      </c>
      <c r="C6" s="5" t="s">
        <v>30</v>
      </c>
      <c r="D6" s="5">
        <v>3893</v>
      </c>
      <c r="E6" s="5">
        <v>375</v>
      </c>
      <c r="F6" s="5">
        <v>4268</v>
      </c>
      <c r="G6" s="5">
        <v>7992</v>
      </c>
      <c r="H6" s="8">
        <f t="shared" si="0"/>
        <v>53.4034034034034</v>
      </c>
    </row>
    <row r="7" spans="1:8" ht="11.25">
      <c r="A7" s="2" t="s">
        <v>5</v>
      </c>
      <c r="B7" s="5">
        <v>549240</v>
      </c>
      <c r="C7" s="5" t="s">
        <v>30</v>
      </c>
      <c r="D7" s="5">
        <v>322805</v>
      </c>
      <c r="E7" s="5">
        <v>12012</v>
      </c>
      <c r="F7" s="5">
        <v>334817</v>
      </c>
      <c r="G7" s="5">
        <v>884057</v>
      </c>
      <c r="H7" s="8">
        <f t="shared" si="0"/>
        <v>37.87278422092693</v>
      </c>
    </row>
    <row r="8" spans="1:8" ht="22.5">
      <c r="A8" s="2" t="s">
        <v>6</v>
      </c>
      <c r="B8" s="5">
        <v>27196</v>
      </c>
      <c r="C8" s="5" t="s">
        <v>30</v>
      </c>
      <c r="D8" s="5">
        <v>17766</v>
      </c>
      <c r="E8" s="5">
        <v>1975</v>
      </c>
      <c r="F8" s="5">
        <v>19741</v>
      </c>
      <c r="G8" s="5">
        <v>46937</v>
      </c>
      <c r="H8" s="8">
        <f t="shared" si="0"/>
        <v>42.058503952106015</v>
      </c>
    </row>
    <row r="9" spans="1:8" ht="33.75">
      <c r="A9" s="2" t="s">
        <v>7</v>
      </c>
      <c r="B9" s="5">
        <v>31521</v>
      </c>
      <c r="C9" s="5" t="s">
        <v>30</v>
      </c>
      <c r="D9" s="5">
        <v>10386</v>
      </c>
      <c r="E9" s="5">
        <v>1606</v>
      </c>
      <c r="F9" s="5">
        <v>11992</v>
      </c>
      <c r="G9" s="5">
        <v>43513</v>
      </c>
      <c r="H9" s="8">
        <f t="shared" si="0"/>
        <v>27.559579895663365</v>
      </c>
    </row>
    <row r="10" spans="1:8" ht="11.25">
      <c r="A10" s="2" t="s">
        <v>8</v>
      </c>
      <c r="B10" s="5">
        <v>104499</v>
      </c>
      <c r="C10" s="5" t="s">
        <v>30</v>
      </c>
      <c r="D10" s="5">
        <v>42351</v>
      </c>
      <c r="E10" s="5">
        <v>89530</v>
      </c>
      <c r="F10" s="5">
        <v>131881</v>
      </c>
      <c r="G10" s="5">
        <v>236380</v>
      </c>
      <c r="H10" s="8">
        <f t="shared" si="0"/>
        <v>55.79194517302648</v>
      </c>
    </row>
    <row r="11" spans="1:8" ht="11.25">
      <c r="A11" s="2" t="s">
        <v>9</v>
      </c>
      <c r="B11" s="5">
        <v>380765</v>
      </c>
      <c r="C11" s="5" t="s">
        <v>30</v>
      </c>
      <c r="D11" s="5">
        <v>111615</v>
      </c>
      <c r="E11" s="5">
        <v>14591</v>
      </c>
      <c r="F11" s="5">
        <v>126206</v>
      </c>
      <c r="G11" s="5">
        <v>506971</v>
      </c>
      <c r="H11" s="8">
        <f t="shared" si="0"/>
        <v>24.89412609399749</v>
      </c>
    </row>
    <row r="12" spans="1:8" ht="11.25">
      <c r="A12" s="2" t="s">
        <v>10</v>
      </c>
      <c r="B12" s="5">
        <v>153525</v>
      </c>
      <c r="C12" s="5" t="s">
        <v>30</v>
      </c>
      <c r="D12" s="5">
        <v>74638</v>
      </c>
      <c r="E12" s="5">
        <v>27344</v>
      </c>
      <c r="F12" s="5">
        <v>101982</v>
      </c>
      <c r="G12" s="5">
        <v>255507</v>
      </c>
      <c r="H12" s="8">
        <f t="shared" si="0"/>
        <v>39.91358358088037</v>
      </c>
    </row>
    <row r="13" spans="1:8" ht="11.25">
      <c r="A13" s="2" t="s">
        <v>11</v>
      </c>
      <c r="B13" s="5">
        <v>102033</v>
      </c>
      <c r="C13" s="5" t="s">
        <v>30</v>
      </c>
      <c r="D13" s="5">
        <v>31528</v>
      </c>
      <c r="E13" s="5">
        <v>392</v>
      </c>
      <c r="F13" s="5">
        <v>31920</v>
      </c>
      <c r="G13" s="5">
        <v>133953</v>
      </c>
      <c r="H13" s="8">
        <f t="shared" si="0"/>
        <v>23.82925354415355</v>
      </c>
    </row>
    <row r="14" spans="1:8" ht="11.25">
      <c r="A14" s="2" t="s">
        <v>12</v>
      </c>
      <c r="B14" s="5">
        <v>64514</v>
      </c>
      <c r="C14" s="5" t="s">
        <v>30</v>
      </c>
      <c r="D14" s="5">
        <v>16857</v>
      </c>
      <c r="E14" s="5">
        <v>2407</v>
      </c>
      <c r="F14" s="5">
        <v>19264</v>
      </c>
      <c r="G14" s="5">
        <v>83778</v>
      </c>
      <c r="H14" s="8">
        <f t="shared" si="0"/>
        <v>22.99410346391654</v>
      </c>
    </row>
    <row r="15" spans="1:8" ht="11.25">
      <c r="A15" s="2" t="s">
        <v>13</v>
      </c>
      <c r="B15" s="5">
        <v>52417</v>
      </c>
      <c r="C15" s="5" t="s">
        <v>30</v>
      </c>
      <c r="D15" s="5">
        <v>13329</v>
      </c>
      <c r="E15" s="5">
        <v>3932</v>
      </c>
      <c r="F15" s="5">
        <v>17261</v>
      </c>
      <c r="G15" s="5">
        <v>69678</v>
      </c>
      <c r="H15" s="8">
        <f t="shared" si="0"/>
        <v>24.772525043772784</v>
      </c>
    </row>
    <row r="16" spans="1:8" ht="11.25">
      <c r="A16" s="2" t="s">
        <v>14</v>
      </c>
      <c r="B16" s="5">
        <v>19638</v>
      </c>
      <c r="C16" s="5" t="s">
        <v>30</v>
      </c>
      <c r="D16" s="5">
        <v>4261</v>
      </c>
      <c r="E16" s="5">
        <v>1193</v>
      </c>
      <c r="F16" s="5">
        <v>5454</v>
      </c>
      <c r="G16" s="5">
        <v>25092</v>
      </c>
      <c r="H16" s="8">
        <f t="shared" si="0"/>
        <v>21.736011477761835</v>
      </c>
    </row>
    <row r="17" spans="1:8" ht="11.25">
      <c r="A17" s="2" t="s">
        <v>15</v>
      </c>
      <c r="B17" s="5">
        <v>88835</v>
      </c>
      <c r="C17" s="5" t="s">
        <v>30</v>
      </c>
      <c r="D17" s="5">
        <v>18826</v>
      </c>
      <c r="E17" s="5">
        <v>4114</v>
      </c>
      <c r="F17" s="5">
        <v>22940</v>
      </c>
      <c r="G17" s="5">
        <v>111775</v>
      </c>
      <c r="H17" s="8">
        <f t="shared" si="0"/>
        <v>20.523372847237756</v>
      </c>
    </row>
    <row r="18" spans="1:8" ht="22.5">
      <c r="A18" s="2" t="s">
        <v>16</v>
      </c>
      <c r="B18" s="5">
        <v>89550</v>
      </c>
      <c r="C18" s="5" t="s">
        <v>30</v>
      </c>
      <c r="D18" s="5">
        <v>25133</v>
      </c>
      <c r="E18" s="5">
        <v>5341</v>
      </c>
      <c r="F18" s="5">
        <v>30474</v>
      </c>
      <c r="G18" s="5">
        <v>120024</v>
      </c>
      <c r="H18" s="8">
        <f t="shared" si="0"/>
        <v>25.389922015596884</v>
      </c>
    </row>
    <row r="19" spans="1:8" ht="22.5">
      <c r="A19" s="2" t="s">
        <v>17</v>
      </c>
      <c r="B19" s="5">
        <v>215576</v>
      </c>
      <c r="C19" s="5" t="s">
        <v>30</v>
      </c>
      <c r="D19" s="5">
        <v>58844</v>
      </c>
      <c r="E19" s="5">
        <v>5369</v>
      </c>
      <c r="F19" s="5">
        <v>64213</v>
      </c>
      <c r="G19" s="5">
        <v>279789</v>
      </c>
      <c r="H19" s="8">
        <f t="shared" si="0"/>
        <v>22.950509133668586</v>
      </c>
    </row>
    <row r="20" spans="1:8" ht="11.25">
      <c r="A20" s="2" t="s">
        <v>18</v>
      </c>
      <c r="B20" s="5">
        <v>259828</v>
      </c>
      <c r="C20" s="5" t="s">
        <v>30</v>
      </c>
      <c r="D20" s="5">
        <v>49030</v>
      </c>
      <c r="E20" s="5">
        <v>654</v>
      </c>
      <c r="F20" s="5">
        <v>49684</v>
      </c>
      <c r="G20" s="5">
        <v>309512</v>
      </c>
      <c r="H20" s="8">
        <f t="shared" si="0"/>
        <v>16.05236630566828</v>
      </c>
    </row>
    <row r="21" spans="1:8" ht="11.25">
      <c r="A21" s="2" t="s">
        <v>19</v>
      </c>
      <c r="B21" s="5">
        <v>180232</v>
      </c>
      <c r="C21" s="5" t="s">
        <v>30</v>
      </c>
      <c r="D21" s="5">
        <v>57562</v>
      </c>
      <c r="E21" s="5">
        <v>1324</v>
      </c>
      <c r="F21" s="5">
        <v>58886</v>
      </c>
      <c r="G21" s="5">
        <v>239118</v>
      </c>
      <c r="H21" s="8">
        <f t="shared" si="0"/>
        <v>24.62633511488052</v>
      </c>
    </row>
    <row r="22" spans="1:8" ht="11.25">
      <c r="A22" s="2" t="s">
        <v>20</v>
      </c>
      <c r="B22" s="5">
        <v>38789</v>
      </c>
      <c r="C22" s="5" t="s">
        <v>30</v>
      </c>
      <c r="D22" s="5">
        <v>6954</v>
      </c>
      <c r="E22" s="5">
        <v>2906</v>
      </c>
      <c r="F22" s="5">
        <v>9860</v>
      </c>
      <c r="G22" s="5">
        <v>48649</v>
      </c>
      <c r="H22" s="8">
        <f t="shared" si="0"/>
        <v>20.267631400439885</v>
      </c>
    </row>
    <row r="23" spans="1:8" ht="11.25">
      <c r="A23" s="6" t="s">
        <v>21</v>
      </c>
      <c r="B23" s="5">
        <v>65823</v>
      </c>
      <c r="C23" s="5" t="s">
        <v>30</v>
      </c>
      <c r="D23" s="5">
        <v>13278</v>
      </c>
      <c r="E23" s="5">
        <v>2088</v>
      </c>
      <c r="F23" s="5">
        <v>15366</v>
      </c>
      <c r="G23" s="5">
        <v>81189</v>
      </c>
      <c r="H23" s="8">
        <f t="shared" si="0"/>
        <v>18.926209215534122</v>
      </c>
    </row>
    <row r="24" spans="1:8" ht="33.75">
      <c r="A24" s="2" t="s">
        <v>22</v>
      </c>
      <c r="B24" s="5">
        <v>1285</v>
      </c>
      <c r="C24" s="5" t="s">
        <v>30</v>
      </c>
      <c r="D24" s="5">
        <v>141</v>
      </c>
      <c r="E24" s="5">
        <v>347</v>
      </c>
      <c r="F24" s="5">
        <v>488</v>
      </c>
      <c r="G24" s="5">
        <v>1773</v>
      </c>
      <c r="H24" s="8">
        <f t="shared" si="0"/>
        <v>27.523970671178795</v>
      </c>
    </row>
    <row r="25" spans="1:8" ht="11.25">
      <c r="A25" s="2" t="s">
        <v>23</v>
      </c>
      <c r="B25" s="5">
        <v>772</v>
      </c>
      <c r="C25" s="5" t="s">
        <v>30</v>
      </c>
      <c r="D25" s="5">
        <v>643</v>
      </c>
      <c r="E25" s="5">
        <v>61</v>
      </c>
      <c r="F25" s="5">
        <v>704</v>
      </c>
      <c r="G25" s="5">
        <v>1476</v>
      </c>
      <c r="H25" s="8">
        <f t="shared" si="0"/>
        <v>47.696476964769644</v>
      </c>
    </row>
    <row r="26" spans="1:8" ht="11.25">
      <c r="A26" s="7" t="s">
        <v>0</v>
      </c>
      <c r="B26" s="5">
        <v>2588264</v>
      </c>
      <c r="C26" s="5" t="s">
        <v>30</v>
      </c>
      <c r="D26" s="5">
        <v>919431</v>
      </c>
      <c r="E26" s="5">
        <v>182574</v>
      </c>
      <c r="F26" s="5">
        <v>1102005</v>
      </c>
      <c r="G26" s="5">
        <v>3690269</v>
      </c>
      <c r="H26" s="8">
        <f t="shared" si="0"/>
        <v>29.86245718130575</v>
      </c>
    </row>
    <row r="27" spans="1:8" ht="11.25">
      <c r="A27" s="10">
        <v>2011</v>
      </c>
      <c r="B27" s="10"/>
      <c r="C27" s="10"/>
      <c r="D27" s="10"/>
      <c r="E27" s="10"/>
      <c r="F27" s="10"/>
      <c r="G27" s="10"/>
      <c r="H27" s="10"/>
    </row>
    <row r="28" spans="1:8" ht="11.25">
      <c r="A28" s="2" t="s">
        <v>3</v>
      </c>
      <c r="B28" s="5">
        <v>124695</v>
      </c>
      <c r="C28" s="5">
        <v>1815</v>
      </c>
      <c r="D28" s="5">
        <v>41564</v>
      </c>
      <c r="E28" s="5">
        <v>8657</v>
      </c>
      <c r="F28" s="5">
        <v>50221</v>
      </c>
      <c r="G28" s="5">
        <v>176731</v>
      </c>
      <c r="H28" s="8">
        <v>28</v>
      </c>
    </row>
    <row r="29" spans="1:8" ht="11.25">
      <c r="A29" s="2" t="s">
        <v>4</v>
      </c>
      <c r="B29" s="5">
        <v>2217</v>
      </c>
      <c r="C29" s="5">
        <v>149</v>
      </c>
      <c r="D29" s="5">
        <v>2870</v>
      </c>
      <c r="E29" s="5">
        <v>469</v>
      </c>
      <c r="F29" s="5">
        <v>3339</v>
      </c>
      <c r="G29" s="5">
        <v>5705</v>
      </c>
      <c r="H29" s="8">
        <v>59</v>
      </c>
    </row>
    <row r="30" spans="1:8" ht="11.25">
      <c r="A30" s="2" t="s">
        <v>5</v>
      </c>
      <c r="B30" s="5">
        <v>411635</v>
      </c>
      <c r="C30" s="5">
        <v>11684</v>
      </c>
      <c r="D30" s="5">
        <v>345024</v>
      </c>
      <c r="E30" s="5">
        <v>8548</v>
      </c>
      <c r="F30" s="5">
        <v>353572</v>
      </c>
      <c r="G30" s="5">
        <v>776891</v>
      </c>
      <c r="H30" s="8">
        <v>46</v>
      </c>
    </row>
    <row r="31" spans="1:8" ht="22.5">
      <c r="A31" s="2" t="s">
        <v>6</v>
      </c>
      <c r="B31" s="5">
        <v>17646</v>
      </c>
      <c r="C31" s="5">
        <v>124</v>
      </c>
      <c r="D31" s="5">
        <v>12267</v>
      </c>
      <c r="E31" s="5">
        <v>1268</v>
      </c>
      <c r="F31" s="5">
        <v>13535</v>
      </c>
      <c r="G31" s="5">
        <v>31305</v>
      </c>
      <c r="H31" s="8">
        <v>43</v>
      </c>
    </row>
    <row r="32" spans="1:8" ht="33.75">
      <c r="A32" s="2" t="s">
        <v>7</v>
      </c>
      <c r="B32" s="5">
        <v>34880</v>
      </c>
      <c r="C32" s="5">
        <v>79</v>
      </c>
      <c r="D32" s="5">
        <v>14485</v>
      </c>
      <c r="E32" s="5">
        <v>1282</v>
      </c>
      <c r="F32" s="5">
        <v>15767</v>
      </c>
      <c r="G32" s="5">
        <v>50726</v>
      </c>
      <c r="H32" s="8">
        <v>31</v>
      </c>
    </row>
    <row r="33" spans="1:8" ht="11.25">
      <c r="A33" s="2" t="s">
        <v>8</v>
      </c>
      <c r="B33" s="5">
        <v>113281</v>
      </c>
      <c r="C33" s="5">
        <v>8610</v>
      </c>
      <c r="D33" s="5">
        <v>59995</v>
      </c>
      <c r="E33" s="5">
        <v>69248</v>
      </c>
      <c r="F33" s="5">
        <v>129243</v>
      </c>
      <c r="G33" s="5">
        <v>251134</v>
      </c>
      <c r="H33" s="8">
        <v>51</v>
      </c>
    </row>
    <row r="34" spans="1:8" ht="11.25">
      <c r="A34" s="2" t="s">
        <v>9</v>
      </c>
      <c r="B34" s="5">
        <v>387041</v>
      </c>
      <c r="C34" s="5">
        <v>2845</v>
      </c>
      <c r="D34" s="5">
        <v>164867</v>
      </c>
      <c r="E34" s="5">
        <v>14085</v>
      </c>
      <c r="F34" s="5">
        <v>178952</v>
      </c>
      <c r="G34" s="5">
        <v>568838</v>
      </c>
      <c r="H34" s="8">
        <v>31</v>
      </c>
    </row>
    <row r="35" spans="1:8" ht="11.25">
      <c r="A35" s="2" t="s">
        <v>10</v>
      </c>
      <c r="B35" s="5">
        <v>131891</v>
      </c>
      <c r="C35" s="5">
        <v>3296</v>
      </c>
      <c r="D35" s="5">
        <v>90206</v>
      </c>
      <c r="E35" s="5">
        <v>22217</v>
      </c>
      <c r="F35" s="5">
        <v>112423</v>
      </c>
      <c r="G35" s="5">
        <v>247610</v>
      </c>
      <c r="H35" s="8">
        <v>45</v>
      </c>
    </row>
    <row r="36" spans="1:8" ht="11.25">
      <c r="A36" s="2" t="s">
        <v>11</v>
      </c>
      <c r="B36" s="5">
        <v>117799</v>
      </c>
      <c r="C36" s="5">
        <v>9924</v>
      </c>
      <c r="D36" s="5">
        <v>48752</v>
      </c>
      <c r="E36" s="5">
        <v>799</v>
      </c>
      <c r="F36" s="5">
        <v>49551</v>
      </c>
      <c r="G36" s="5">
        <v>177274</v>
      </c>
      <c r="H36" s="8">
        <v>28</v>
      </c>
    </row>
    <row r="37" spans="1:8" ht="11.25">
      <c r="A37" s="2" t="s">
        <v>12</v>
      </c>
      <c r="B37" s="5">
        <v>80564</v>
      </c>
      <c r="C37" s="5">
        <v>873</v>
      </c>
      <c r="D37" s="5">
        <v>28174</v>
      </c>
      <c r="E37" s="5">
        <v>3057</v>
      </c>
      <c r="F37" s="5">
        <v>31231</v>
      </c>
      <c r="G37" s="5">
        <v>112668</v>
      </c>
      <c r="H37" s="8">
        <v>28</v>
      </c>
    </row>
    <row r="38" spans="1:8" ht="11.25">
      <c r="A38" s="2" t="s">
        <v>13</v>
      </c>
      <c r="B38" s="5">
        <v>75882</v>
      </c>
      <c r="C38" s="5">
        <v>488</v>
      </c>
      <c r="D38" s="5">
        <v>25773</v>
      </c>
      <c r="E38" s="5">
        <v>1430</v>
      </c>
      <c r="F38" s="5">
        <v>27203</v>
      </c>
      <c r="G38" s="5">
        <v>103573</v>
      </c>
      <c r="H38" s="8">
        <v>26</v>
      </c>
    </row>
    <row r="39" spans="1:8" ht="11.25">
      <c r="A39" s="2" t="s">
        <v>14</v>
      </c>
      <c r="B39" s="5">
        <v>27301</v>
      </c>
      <c r="C39" s="5">
        <v>187</v>
      </c>
      <c r="D39" s="5">
        <v>7490</v>
      </c>
      <c r="E39" s="5">
        <v>1710</v>
      </c>
      <c r="F39" s="5">
        <v>9200</v>
      </c>
      <c r="G39" s="5">
        <v>36688</v>
      </c>
      <c r="H39" s="8">
        <v>25</v>
      </c>
    </row>
    <row r="40" spans="1:8" ht="11.25">
      <c r="A40" s="2" t="s">
        <v>15</v>
      </c>
      <c r="B40" s="5">
        <v>129290</v>
      </c>
      <c r="C40" s="5">
        <v>1392</v>
      </c>
      <c r="D40" s="5">
        <v>35127</v>
      </c>
      <c r="E40" s="5">
        <v>5132</v>
      </c>
      <c r="F40" s="5">
        <v>40259</v>
      </c>
      <c r="G40" s="5">
        <v>170941</v>
      </c>
      <c r="H40" s="8">
        <v>24</v>
      </c>
    </row>
    <row r="41" spans="1:8" ht="22.5">
      <c r="A41" s="2" t="s">
        <v>16</v>
      </c>
      <c r="B41" s="5">
        <v>92044</v>
      </c>
      <c r="C41" s="5">
        <v>1908</v>
      </c>
      <c r="D41" s="5">
        <v>44440</v>
      </c>
      <c r="E41" s="5">
        <v>7038</v>
      </c>
      <c r="F41" s="5">
        <v>51478</v>
      </c>
      <c r="G41" s="5">
        <v>145430</v>
      </c>
      <c r="H41" s="8">
        <v>35</v>
      </c>
    </row>
    <row r="42" spans="1:8" ht="22.5">
      <c r="A42" s="2" t="s">
        <v>17</v>
      </c>
      <c r="B42" s="5">
        <v>261297</v>
      </c>
      <c r="C42" s="5">
        <v>1175</v>
      </c>
      <c r="D42" s="5">
        <v>91671</v>
      </c>
      <c r="E42" s="5">
        <v>1648</v>
      </c>
      <c r="F42" s="5">
        <v>93319</v>
      </c>
      <c r="G42" s="5">
        <v>355791</v>
      </c>
      <c r="H42" s="8">
        <v>26</v>
      </c>
    </row>
    <row r="43" spans="1:8" ht="11.25">
      <c r="A43" s="2" t="s">
        <v>18</v>
      </c>
      <c r="B43" s="5">
        <v>237723</v>
      </c>
      <c r="C43" s="5">
        <v>1222</v>
      </c>
      <c r="D43" s="5">
        <v>65065</v>
      </c>
      <c r="E43" s="5">
        <v>1001</v>
      </c>
      <c r="F43" s="5">
        <v>66066</v>
      </c>
      <c r="G43" s="5">
        <v>305011</v>
      </c>
      <c r="H43" s="8">
        <v>22</v>
      </c>
    </row>
    <row r="44" spans="1:8" ht="11.25">
      <c r="A44" s="2" t="s">
        <v>19</v>
      </c>
      <c r="B44" s="5">
        <v>182425</v>
      </c>
      <c r="C44" s="5">
        <v>2200</v>
      </c>
      <c r="D44" s="5">
        <v>74488</v>
      </c>
      <c r="E44" s="5">
        <v>1409</v>
      </c>
      <c r="F44" s="5">
        <v>75897</v>
      </c>
      <c r="G44" s="5">
        <v>260522</v>
      </c>
      <c r="H44" s="8">
        <v>29</v>
      </c>
    </row>
    <row r="45" spans="1:8" ht="11.25">
      <c r="A45" s="2" t="s">
        <v>20</v>
      </c>
      <c r="B45" s="5">
        <v>46669</v>
      </c>
      <c r="C45" s="5">
        <v>873</v>
      </c>
      <c r="D45" s="5">
        <v>12576</v>
      </c>
      <c r="E45" s="5">
        <v>3272</v>
      </c>
      <c r="F45" s="5">
        <v>15848</v>
      </c>
      <c r="G45" s="5">
        <v>63390</v>
      </c>
      <c r="H45" s="8">
        <v>25</v>
      </c>
    </row>
    <row r="46" spans="1:8" ht="11.25">
      <c r="A46" s="6" t="s">
        <v>21</v>
      </c>
      <c r="B46" s="5">
        <v>67272</v>
      </c>
      <c r="C46" s="5">
        <v>1650</v>
      </c>
      <c r="D46" s="5">
        <v>19336</v>
      </c>
      <c r="E46" s="5">
        <v>924</v>
      </c>
      <c r="F46" s="5">
        <v>20260</v>
      </c>
      <c r="G46" s="5">
        <v>89182</v>
      </c>
      <c r="H46" s="8">
        <v>23</v>
      </c>
    </row>
    <row r="47" spans="1:8" ht="33.75">
      <c r="A47" s="2" t="s">
        <v>22</v>
      </c>
      <c r="B47" s="5">
        <v>3003</v>
      </c>
      <c r="C47" s="5">
        <v>2246</v>
      </c>
      <c r="D47" s="5">
        <v>1391</v>
      </c>
      <c r="E47" s="5">
        <v>203</v>
      </c>
      <c r="F47" s="5">
        <v>1594</v>
      </c>
      <c r="G47" s="5">
        <v>6843</v>
      </c>
      <c r="H47" s="8">
        <v>23</v>
      </c>
    </row>
    <row r="48" spans="1:8" ht="11.25">
      <c r="A48" s="2" t="s">
        <v>23</v>
      </c>
      <c r="B48" s="5">
        <v>643</v>
      </c>
      <c r="C48" s="5">
        <v>3954</v>
      </c>
      <c r="D48" s="5">
        <v>1860</v>
      </c>
      <c r="E48" s="5">
        <v>13</v>
      </c>
      <c r="F48" s="5">
        <v>1873</v>
      </c>
      <c r="G48" s="5">
        <v>6470</v>
      </c>
      <c r="H48" s="8">
        <v>29</v>
      </c>
    </row>
    <row r="49" spans="1:8" ht="11.25">
      <c r="A49" s="7" t="s">
        <v>0</v>
      </c>
      <c r="B49" s="5">
        <v>2545198</v>
      </c>
      <c r="C49" s="5">
        <v>56694</v>
      </c>
      <c r="D49" s="5">
        <v>1187421</v>
      </c>
      <c r="E49" s="5">
        <v>153410</v>
      </c>
      <c r="F49" s="5">
        <v>1340831</v>
      </c>
      <c r="G49" s="5">
        <v>3942723</v>
      </c>
      <c r="H49" s="8">
        <v>34</v>
      </c>
    </row>
  </sheetData>
  <sheetProtection/>
  <mergeCells count="8">
    <mergeCell ref="A4:H4"/>
    <mergeCell ref="A27:H27"/>
    <mergeCell ref="G2:G3"/>
    <mergeCell ref="H2:H3"/>
    <mergeCell ref="A2:A3"/>
    <mergeCell ref="B2:B3"/>
    <mergeCell ref="C2:C3"/>
    <mergeCell ref="D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2015-07-29T15:33:25Z</cp:lastPrinted>
  <dcterms:created xsi:type="dcterms:W3CDTF">2014-05-26T13:30:08Z</dcterms:created>
  <dcterms:modified xsi:type="dcterms:W3CDTF">2015-08-28T07:44:36Z</dcterms:modified>
  <cp:category/>
  <cp:version/>
  <cp:contentType/>
  <cp:contentStatus/>
</cp:coreProperties>
</file>