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3155" windowHeight="7965" activeTab="0"/>
  </bookViews>
  <sheets>
    <sheet name="1.2.1" sheetId="1" r:id="rId1"/>
  </sheets>
  <definedNames/>
  <calcPr fullCalcOnLoad="1"/>
</workbook>
</file>

<file path=xl/sharedStrings.xml><?xml version="1.0" encoding="utf-8"?>
<sst xmlns="http://schemas.openxmlformats.org/spreadsheetml/2006/main" count="128" uniqueCount="20">
  <si>
    <t>Összesen</t>
  </si>
  <si>
    <t>–</t>
  </si>
  <si>
    <t>Férfi</t>
  </si>
  <si>
    <t>Nő</t>
  </si>
  <si>
    <t>megoszlás, százalék</t>
  </si>
  <si>
    <t>ISCED tanulmányi terület</t>
  </si>
  <si>
    <t>Oktatás</t>
  </si>
  <si>
    <t>Humán tudományok és művészetek</t>
  </si>
  <si>
    <t>Társadalomtudományok, gazdaság, jog</t>
  </si>
  <si>
    <t>Matematika, számítástechnika, egyéb természettudományok</t>
  </si>
  <si>
    <t>Műszaki, ipari és építőipari képzések</t>
  </si>
  <si>
    <t>Mezőgazdaság és állatorvosi tudományok</t>
  </si>
  <si>
    <t>Egészségügyi és szociális gondoskodás</t>
  </si>
  <si>
    <t>Szolgáltatások</t>
  </si>
  <si>
    <t>Ismeretlen</t>
  </si>
  <si>
    <t>Egyéb</t>
  </si>
  <si>
    <t>1.2.1 A befejezett középfokú végzettséggel rendelkező népesség száma és megoszlása a végzettség tanulmányi területe, szintje szerint, nemenként</t>
  </si>
  <si>
    <t>Középfokú iskola érettségi nélkül, szakmai oklevéllel</t>
  </si>
  <si>
    <t>Érettségi</t>
  </si>
  <si>
    <t>Középfokú összesen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</si>
</sst>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  <numFmt numFmtId="183" formatCode="0.0%"/>
    <numFmt numFmtId="184" formatCode="[$-40E]yyyy\.\ mmmm\ d\."/>
    <numFmt numFmtId="185" formatCode="&quot;H-&quot;0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00000000"/>
  </numFmts>
  <fonts count="40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1.75390625" style="2" customWidth="1"/>
    <col min="2" max="2" width="8.00390625" style="2" customWidth="1"/>
    <col min="3" max="3" width="8.125" style="2" customWidth="1"/>
    <col min="4" max="4" width="8.00390625" style="2" customWidth="1"/>
    <col min="5" max="5" width="7.75390625" style="2" customWidth="1"/>
    <col min="6" max="6" width="8.00390625" style="2" customWidth="1"/>
    <col min="7" max="7" width="7.625" style="2" customWidth="1"/>
    <col min="8" max="16384" width="9.125" style="2" customWidth="1"/>
  </cols>
  <sheetData>
    <row r="1" ht="11.25">
      <c r="A1" s="10" t="s">
        <v>16</v>
      </c>
    </row>
    <row r="2" spans="1:7" s="5" customFormat="1" ht="11.25">
      <c r="A2" s="16" t="s">
        <v>5</v>
      </c>
      <c r="B2" s="13" t="s">
        <v>2</v>
      </c>
      <c r="C2" s="13" t="s">
        <v>3</v>
      </c>
      <c r="D2" s="13" t="s">
        <v>0</v>
      </c>
      <c r="E2" s="3" t="s">
        <v>2</v>
      </c>
      <c r="F2" s="3" t="s">
        <v>3</v>
      </c>
      <c r="G2" s="4" t="s">
        <v>0</v>
      </c>
    </row>
    <row r="3" spans="1:7" s="5" customFormat="1" ht="12.75" customHeight="1">
      <c r="A3" s="16"/>
      <c r="B3" s="13"/>
      <c r="C3" s="13"/>
      <c r="D3" s="13"/>
      <c r="E3" s="15" t="s">
        <v>4</v>
      </c>
      <c r="F3" s="14"/>
      <c r="G3" s="14"/>
    </row>
    <row r="4" spans="1:7" ht="11.25">
      <c r="A4" s="12" t="s">
        <v>17</v>
      </c>
      <c r="B4" s="12"/>
      <c r="C4" s="12"/>
      <c r="D4" s="12"/>
      <c r="E4" s="12"/>
      <c r="F4" s="12"/>
      <c r="G4" s="12"/>
    </row>
    <row r="5" spans="1:7" ht="12" customHeight="1">
      <c r="A5" s="11">
        <v>1990</v>
      </c>
      <c r="B5" s="11"/>
      <c r="C5" s="11"/>
      <c r="D5" s="11"/>
      <c r="E5" s="11"/>
      <c r="F5" s="11"/>
      <c r="G5" s="11"/>
    </row>
    <row r="6" spans="1:7" ht="11.25">
      <c r="A6" s="7" t="s">
        <v>6</v>
      </c>
      <c r="B6" s="1" t="s">
        <v>1</v>
      </c>
      <c r="C6" s="1" t="s">
        <v>1</v>
      </c>
      <c r="D6" s="1" t="s">
        <v>1</v>
      </c>
      <c r="E6" s="1" t="s">
        <v>1</v>
      </c>
      <c r="F6" s="1" t="s">
        <v>1</v>
      </c>
      <c r="G6" s="1" t="s">
        <v>1</v>
      </c>
    </row>
    <row r="7" spans="1:7" ht="11.25">
      <c r="A7" s="7" t="s">
        <v>7</v>
      </c>
      <c r="B7" s="1">
        <v>4105</v>
      </c>
      <c r="C7" s="1">
        <v>6345</v>
      </c>
      <c r="D7" s="1">
        <v>10450</v>
      </c>
      <c r="E7" s="8">
        <v>0.5</v>
      </c>
      <c r="F7" s="8">
        <v>1.7</v>
      </c>
      <c r="G7" s="8">
        <v>0.9</v>
      </c>
    </row>
    <row r="8" spans="1:7" ht="11.25">
      <c r="A8" s="7" t="s">
        <v>8</v>
      </c>
      <c r="B8" s="1">
        <v>17910</v>
      </c>
      <c r="C8" s="1">
        <v>104270</v>
      </c>
      <c r="D8" s="1">
        <v>122180</v>
      </c>
      <c r="E8" s="8">
        <v>2.1</v>
      </c>
      <c r="F8" s="8">
        <v>27.6</v>
      </c>
      <c r="G8" s="8">
        <v>10</v>
      </c>
    </row>
    <row r="9" spans="1:7" ht="11.25">
      <c r="A9" s="7" t="s">
        <v>9</v>
      </c>
      <c r="B9" s="1" t="s">
        <v>1</v>
      </c>
      <c r="C9" s="1" t="s">
        <v>1</v>
      </c>
      <c r="D9" s="1" t="s">
        <v>1</v>
      </c>
      <c r="E9" s="1" t="s">
        <v>1</v>
      </c>
      <c r="F9" s="1" t="s">
        <v>1</v>
      </c>
      <c r="G9" s="1" t="s">
        <v>1</v>
      </c>
    </row>
    <row r="10" spans="1:7" ht="11.25">
      <c r="A10" s="7" t="s">
        <v>10</v>
      </c>
      <c r="B10" s="1">
        <v>712850</v>
      </c>
      <c r="C10" s="1">
        <v>134790</v>
      </c>
      <c r="D10" s="1">
        <v>847640</v>
      </c>
      <c r="E10" s="8">
        <v>83.9</v>
      </c>
      <c r="F10" s="8">
        <v>35.7</v>
      </c>
      <c r="G10" s="8">
        <v>69.1</v>
      </c>
    </row>
    <row r="11" spans="1:7" ht="11.25">
      <c r="A11" s="7" t="s">
        <v>11</v>
      </c>
      <c r="B11" s="1">
        <v>15325</v>
      </c>
      <c r="C11" s="1">
        <v>15245</v>
      </c>
      <c r="D11" s="1">
        <v>30570</v>
      </c>
      <c r="E11" s="8">
        <v>1.8</v>
      </c>
      <c r="F11" s="8">
        <v>4</v>
      </c>
      <c r="G11" s="8">
        <v>2.5</v>
      </c>
    </row>
    <row r="12" spans="1:7" ht="11.25">
      <c r="A12" s="7" t="s">
        <v>12</v>
      </c>
      <c r="B12" s="1">
        <v>80</v>
      </c>
      <c r="C12" s="1">
        <v>14470</v>
      </c>
      <c r="D12" s="1">
        <v>14550</v>
      </c>
      <c r="E12" s="8">
        <v>0</v>
      </c>
      <c r="F12" s="8">
        <v>3.8</v>
      </c>
      <c r="G12" s="8">
        <v>1.2</v>
      </c>
    </row>
    <row r="13" spans="1:7" ht="11.25">
      <c r="A13" s="7" t="s">
        <v>13</v>
      </c>
      <c r="B13" s="1">
        <v>27545</v>
      </c>
      <c r="C13" s="1">
        <v>42865</v>
      </c>
      <c r="D13" s="1">
        <v>70410</v>
      </c>
      <c r="E13" s="8">
        <v>3.2</v>
      </c>
      <c r="F13" s="8">
        <v>11.4</v>
      </c>
      <c r="G13" s="8">
        <v>5.7</v>
      </c>
    </row>
    <row r="14" spans="1:7" ht="11.25">
      <c r="A14" s="2" t="s">
        <v>14</v>
      </c>
      <c r="B14" s="1">
        <v>72290</v>
      </c>
      <c r="C14" s="1">
        <v>59310</v>
      </c>
      <c r="D14" s="1">
        <v>131600</v>
      </c>
      <c r="E14" s="8">
        <v>8.5</v>
      </c>
      <c r="F14" s="8">
        <v>15.7</v>
      </c>
      <c r="G14" s="8">
        <v>10.7</v>
      </c>
    </row>
    <row r="15" spans="1:7" ht="11.25">
      <c r="A15" s="6" t="s">
        <v>0</v>
      </c>
      <c r="B15" s="1">
        <v>850105</v>
      </c>
      <c r="C15" s="1">
        <v>377295</v>
      </c>
      <c r="D15" s="1">
        <v>1227400</v>
      </c>
      <c r="E15" s="8">
        <v>100</v>
      </c>
      <c r="F15" s="8">
        <v>100</v>
      </c>
      <c r="G15" s="8">
        <v>100</v>
      </c>
    </row>
    <row r="16" spans="1:7" ht="12" customHeight="1">
      <c r="A16" s="11">
        <v>2001</v>
      </c>
      <c r="B16" s="11"/>
      <c r="C16" s="11"/>
      <c r="D16" s="11"/>
      <c r="E16" s="11"/>
      <c r="F16" s="11"/>
      <c r="G16" s="11"/>
    </row>
    <row r="17" spans="1:7" ht="11.25">
      <c r="A17" s="7" t="s">
        <v>6</v>
      </c>
      <c r="B17" s="1" t="s">
        <v>1</v>
      </c>
      <c r="C17" s="1" t="s">
        <v>1</v>
      </c>
      <c r="D17" s="1" t="s">
        <v>1</v>
      </c>
      <c r="E17" s="1" t="s">
        <v>1</v>
      </c>
      <c r="F17" s="1" t="s">
        <v>1</v>
      </c>
      <c r="G17" s="1" t="s">
        <v>1</v>
      </c>
    </row>
    <row r="18" spans="1:7" ht="11.25">
      <c r="A18" s="7" t="s">
        <v>7</v>
      </c>
      <c r="B18" s="1">
        <v>6161</v>
      </c>
      <c r="C18" s="1">
        <v>9426</v>
      </c>
      <c r="D18" s="1">
        <v>15587</v>
      </c>
      <c r="E18" s="8">
        <v>0.6</v>
      </c>
      <c r="F18" s="8">
        <v>1.8</v>
      </c>
      <c r="G18" s="8">
        <v>1</v>
      </c>
    </row>
    <row r="19" spans="1:7" ht="11.25">
      <c r="A19" s="7" t="s">
        <v>8</v>
      </c>
      <c r="B19" s="1">
        <v>29239</v>
      </c>
      <c r="C19" s="1">
        <v>170872</v>
      </c>
      <c r="D19" s="1">
        <v>200111</v>
      </c>
      <c r="E19" s="8">
        <v>2.8</v>
      </c>
      <c r="F19" s="8">
        <v>32.5</v>
      </c>
      <c r="G19" s="8">
        <v>12.7</v>
      </c>
    </row>
    <row r="20" spans="1:7" ht="11.25">
      <c r="A20" s="7" t="s">
        <v>9</v>
      </c>
      <c r="B20" s="1">
        <v>420</v>
      </c>
      <c r="C20" s="1">
        <v>897</v>
      </c>
      <c r="D20" s="1">
        <v>1317</v>
      </c>
      <c r="E20" s="8">
        <v>0</v>
      </c>
      <c r="F20" s="8">
        <v>0.2</v>
      </c>
      <c r="G20" s="8">
        <v>0.1</v>
      </c>
    </row>
    <row r="21" spans="1:7" ht="11.25">
      <c r="A21" s="7" t="s">
        <v>10</v>
      </c>
      <c r="B21" s="1">
        <v>940854</v>
      </c>
      <c r="C21" s="1">
        <v>211844</v>
      </c>
      <c r="D21" s="1">
        <v>1152698</v>
      </c>
      <c r="E21" s="8">
        <v>89.1</v>
      </c>
      <c r="F21" s="8">
        <v>40.3</v>
      </c>
      <c r="G21" s="8">
        <v>72.9</v>
      </c>
    </row>
    <row r="22" spans="1:7" ht="11.25">
      <c r="A22" s="7" t="s">
        <v>11</v>
      </c>
      <c r="B22" s="1">
        <v>22947</v>
      </c>
      <c r="C22" s="1">
        <v>23484</v>
      </c>
      <c r="D22" s="1">
        <v>46431</v>
      </c>
      <c r="E22" s="8">
        <v>2.2</v>
      </c>
      <c r="F22" s="8">
        <v>4.5</v>
      </c>
      <c r="G22" s="8">
        <v>2.9</v>
      </c>
    </row>
    <row r="23" spans="1:7" ht="11.25">
      <c r="A23" s="7" t="s">
        <v>12</v>
      </c>
      <c r="B23" s="1">
        <v>1697</v>
      </c>
      <c r="C23" s="1">
        <v>23886</v>
      </c>
      <c r="D23" s="1">
        <v>25583</v>
      </c>
      <c r="E23" s="8">
        <v>0.2</v>
      </c>
      <c r="F23" s="8">
        <v>4.5</v>
      </c>
      <c r="G23" s="8">
        <v>1.6</v>
      </c>
    </row>
    <row r="24" spans="1:7" ht="11.25">
      <c r="A24" s="7" t="s">
        <v>13</v>
      </c>
      <c r="B24" s="1">
        <v>47068</v>
      </c>
      <c r="C24" s="1">
        <v>76071</v>
      </c>
      <c r="D24" s="1">
        <v>123139</v>
      </c>
      <c r="E24" s="8">
        <v>4.5</v>
      </c>
      <c r="F24" s="8">
        <v>14.5</v>
      </c>
      <c r="G24" s="8">
        <v>7.8</v>
      </c>
    </row>
    <row r="25" spans="1:7" ht="11.25">
      <c r="A25" s="2" t="s">
        <v>14</v>
      </c>
      <c r="B25" s="1">
        <v>7699</v>
      </c>
      <c r="C25" s="1">
        <v>8750</v>
      </c>
      <c r="D25" s="1">
        <v>16449</v>
      </c>
      <c r="E25" s="8">
        <v>0.7</v>
      </c>
      <c r="F25" s="8">
        <v>1.7</v>
      </c>
      <c r="G25" s="8">
        <v>1</v>
      </c>
    </row>
    <row r="26" spans="1:7" ht="11.25">
      <c r="A26" s="6" t="s">
        <v>0</v>
      </c>
      <c r="B26" s="1">
        <v>1056085</v>
      </c>
      <c r="C26" s="1">
        <v>525230</v>
      </c>
      <c r="D26" s="1">
        <v>1581315</v>
      </c>
      <c r="E26" s="8">
        <v>100</v>
      </c>
      <c r="F26" s="8">
        <v>100</v>
      </c>
      <c r="G26" s="8">
        <v>100</v>
      </c>
    </row>
    <row r="27" spans="1:7" ht="11.25">
      <c r="A27" s="11">
        <v>2011</v>
      </c>
      <c r="B27" s="11"/>
      <c r="C27" s="11"/>
      <c r="D27" s="11"/>
      <c r="E27" s="11"/>
      <c r="F27" s="11"/>
      <c r="G27" s="11"/>
    </row>
    <row r="28" spans="1:7" ht="11.25">
      <c r="A28" s="7" t="s">
        <v>6</v>
      </c>
      <c r="B28" s="1" t="s">
        <v>1</v>
      </c>
      <c r="C28" s="1">
        <v>1052</v>
      </c>
      <c r="D28" s="1">
        <v>1052</v>
      </c>
      <c r="E28" s="1" t="s">
        <v>1</v>
      </c>
      <c r="F28" s="8">
        <v>0.2</v>
      </c>
      <c r="G28" s="8">
        <v>0.1</v>
      </c>
    </row>
    <row r="29" spans="1:7" ht="11.25">
      <c r="A29" s="7" t="s">
        <v>7</v>
      </c>
      <c r="B29" s="1">
        <v>8594</v>
      </c>
      <c r="C29" s="1">
        <v>11974</v>
      </c>
      <c r="D29" s="1">
        <v>20568</v>
      </c>
      <c r="E29" s="8">
        <v>0.7</v>
      </c>
      <c r="F29" s="8">
        <v>1.9</v>
      </c>
      <c r="G29" s="8">
        <v>1.1</v>
      </c>
    </row>
    <row r="30" spans="1:7" ht="11.25">
      <c r="A30" s="7" t="s">
        <v>8</v>
      </c>
      <c r="B30" s="1">
        <v>34290</v>
      </c>
      <c r="C30" s="1">
        <v>206115</v>
      </c>
      <c r="D30" s="1">
        <v>240405</v>
      </c>
      <c r="E30" s="8">
        <v>2.9</v>
      </c>
      <c r="F30" s="8">
        <v>32.2</v>
      </c>
      <c r="G30" s="8">
        <v>13.3</v>
      </c>
    </row>
    <row r="31" spans="1:7" ht="11.25">
      <c r="A31" s="7" t="s">
        <v>9</v>
      </c>
      <c r="B31" s="1">
        <v>2089</v>
      </c>
      <c r="C31" s="1">
        <v>2128</v>
      </c>
      <c r="D31" s="1">
        <v>4217</v>
      </c>
      <c r="E31" s="8">
        <v>0.2</v>
      </c>
      <c r="F31" s="8">
        <v>0.3</v>
      </c>
      <c r="G31" s="8">
        <v>0.2</v>
      </c>
    </row>
    <row r="32" spans="1:7" ht="11.25">
      <c r="A32" s="7" t="s">
        <v>10</v>
      </c>
      <c r="B32" s="1">
        <v>1009740</v>
      </c>
      <c r="C32" s="1">
        <v>235053</v>
      </c>
      <c r="D32" s="1">
        <v>1244793</v>
      </c>
      <c r="E32" s="8">
        <v>86.6</v>
      </c>
      <c r="F32" s="8">
        <v>36.8</v>
      </c>
      <c r="G32" s="8">
        <v>69</v>
      </c>
    </row>
    <row r="33" spans="1:7" ht="11.25">
      <c r="A33" s="7" t="s">
        <v>11</v>
      </c>
      <c r="B33" s="1">
        <v>31666</v>
      </c>
      <c r="C33" s="1">
        <v>28291</v>
      </c>
      <c r="D33" s="1">
        <v>59957</v>
      </c>
      <c r="E33" s="8">
        <v>2.7</v>
      </c>
      <c r="F33" s="8">
        <v>4.4</v>
      </c>
      <c r="G33" s="8">
        <v>3.3</v>
      </c>
    </row>
    <row r="34" spans="1:7" ht="11.25">
      <c r="A34" s="7" t="s">
        <v>12</v>
      </c>
      <c r="B34" s="1">
        <v>2479</v>
      </c>
      <c r="C34" s="1">
        <v>29875</v>
      </c>
      <c r="D34" s="1">
        <v>32354</v>
      </c>
      <c r="E34" s="8">
        <v>0.2</v>
      </c>
      <c r="F34" s="8">
        <v>4.7</v>
      </c>
      <c r="G34" s="8">
        <v>1.8</v>
      </c>
    </row>
    <row r="35" spans="1:7" ht="11.25">
      <c r="A35" s="7" t="s">
        <v>13</v>
      </c>
      <c r="B35" s="1">
        <v>70496</v>
      </c>
      <c r="C35" s="1">
        <v>114520</v>
      </c>
      <c r="D35" s="1">
        <v>185016</v>
      </c>
      <c r="E35" s="8">
        <v>6</v>
      </c>
      <c r="F35" s="8">
        <v>17.9</v>
      </c>
      <c r="G35" s="8">
        <v>10.2</v>
      </c>
    </row>
    <row r="36" spans="1:7" ht="11.25">
      <c r="A36" s="2" t="s">
        <v>14</v>
      </c>
      <c r="B36" s="1">
        <v>6242</v>
      </c>
      <c r="C36" s="1">
        <v>10447</v>
      </c>
      <c r="D36" s="1">
        <v>16689</v>
      </c>
      <c r="E36" s="8">
        <v>0.5</v>
      </c>
      <c r="F36" s="8">
        <v>1.6</v>
      </c>
      <c r="G36" s="8">
        <v>0.9</v>
      </c>
    </row>
    <row r="37" spans="1:7" ht="11.25">
      <c r="A37" s="6" t="s">
        <v>0</v>
      </c>
      <c r="B37" s="1">
        <v>1165596</v>
      </c>
      <c r="C37" s="1">
        <v>639455</v>
      </c>
      <c r="D37" s="1">
        <v>1805051</v>
      </c>
      <c r="E37" s="8">
        <v>100</v>
      </c>
      <c r="F37" s="8">
        <v>100</v>
      </c>
      <c r="G37" s="8">
        <v>100</v>
      </c>
    </row>
    <row r="38" spans="1:7" ht="11.25">
      <c r="A38" s="11" t="s">
        <v>18</v>
      </c>
      <c r="B38" s="11"/>
      <c r="C38" s="11"/>
      <c r="D38" s="11"/>
      <c r="E38" s="11"/>
      <c r="F38" s="11"/>
      <c r="G38" s="11"/>
    </row>
    <row r="39" spans="1:7" ht="11.25">
      <c r="A39" s="11">
        <v>1990</v>
      </c>
      <c r="B39" s="11"/>
      <c r="C39" s="11"/>
      <c r="D39" s="11"/>
      <c r="E39" s="11"/>
      <c r="F39" s="11"/>
      <c r="G39" s="11"/>
    </row>
    <row r="40" spans="1:7" ht="11.25">
      <c r="A40" s="7" t="s">
        <v>6</v>
      </c>
      <c r="B40" s="1">
        <v>3455</v>
      </c>
      <c r="C40" s="1">
        <v>30720</v>
      </c>
      <c r="D40" s="1">
        <v>34175</v>
      </c>
      <c r="E40" s="8">
        <v>0.5</v>
      </c>
      <c r="F40" s="8">
        <v>3.4</v>
      </c>
      <c r="G40" s="8">
        <v>2.1</v>
      </c>
    </row>
    <row r="41" spans="1:7" ht="11.25">
      <c r="A41" s="7" t="s">
        <v>7</v>
      </c>
      <c r="B41" s="1">
        <v>4600</v>
      </c>
      <c r="C41" s="1">
        <v>6825</v>
      </c>
      <c r="D41" s="1">
        <v>11425</v>
      </c>
      <c r="E41" s="8">
        <v>0.7</v>
      </c>
      <c r="F41" s="8">
        <v>0.7</v>
      </c>
      <c r="G41" s="8">
        <v>0.7</v>
      </c>
    </row>
    <row r="42" spans="1:7" ht="11.25">
      <c r="A42" s="7" t="s">
        <v>8</v>
      </c>
      <c r="B42" s="1">
        <v>48065</v>
      </c>
      <c r="C42" s="1">
        <v>223210</v>
      </c>
      <c r="D42" s="1">
        <v>271275</v>
      </c>
      <c r="E42" s="8">
        <v>7.1</v>
      </c>
      <c r="F42" s="8">
        <v>24.4</v>
      </c>
      <c r="G42" s="8">
        <v>17.1</v>
      </c>
    </row>
    <row r="43" spans="1:7" ht="11.25">
      <c r="A43" s="7" t="s">
        <v>9</v>
      </c>
      <c r="B43" s="1">
        <v>5220</v>
      </c>
      <c r="C43" s="1">
        <v>12440</v>
      </c>
      <c r="D43" s="1">
        <v>17660</v>
      </c>
      <c r="E43" s="8">
        <v>0.8</v>
      </c>
      <c r="F43" s="8">
        <v>1.4</v>
      </c>
      <c r="G43" s="8">
        <v>1.1</v>
      </c>
    </row>
    <row r="44" spans="1:7" ht="11.25">
      <c r="A44" s="7" t="s">
        <v>10</v>
      </c>
      <c r="B44" s="1">
        <v>255680</v>
      </c>
      <c r="C44" s="1">
        <v>58150</v>
      </c>
      <c r="D44" s="1">
        <v>313830</v>
      </c>
      <c r="E44" s="8">
        <v>37.9</v>
      </c>
      <c r="F44" s="8">
        <v>6.3</v>
      </c>
      <c r="G44" s="8">
        <v>19.7</v>
      </c>
    </row>
    <row r="45" spans="1:7" ht="11.25">
      <c r="A45" s="7" t="s">
        <v>11</v>
      </c>
      <c r="B45" s="1">
        <v>40755</v>
      </c>
      <c r="C45" s="1">
        <v>20860</v>
      </c>
      <c r="D45" s="1">
        <v>61615</v>
      </c>
      <c r="E45" s="8">
        <v>6</v>
      </c>
      <c r="F45" s="8">
        <v>2.3</v>
      </c>
      <c r="G45" s="8">
        <v>3.9</v>
      </c>
    </row>
    <row r="46" spans="1:7" ht="11.25">
      <c r="A46" s="7" t="s">
        <v>12</v>
      </c>
      <c r="B46" s="1">
        <v>1495</v>
      </c>
      <c r="C46" s="1">
        <v>49620</v>
      </c>
      <c r="D46" s="1">
        <v>51115</v>
      </c>
      <c r="E46" s="8">
        <v>0.2</v>
      </c>
      <c r="F46" s="8">
        <v>5.4</v>
      </c>
      <c r="G46" s="8">
        <v>3.2</v>
      </c>
    </row>
    <row r="47" spans="1:7" ht="11.25">
      <c r="A47" s="7" t="s">
        <v>13</v>
      </c>
      <c r="B47" s="1">
        <v>22105</v>
      </c>
      <c r="C47" s="1">
        <v>23275</v>
      </c>
      <c r="D47" s="1">
        <v>45380</v>
      </c>
      <c r="E47" s="8">
        <v>3.3</v>
      </c>
      <c r="F47" s="8">
        <v>2.5</v>
      </c>
      <c r="G47" s="8">
        <v>2.9</v>
      </c>
    </row>
    <row r="48" spans="1:7" ht="11.25">
      <c r="A48" s="7" t="s">
        <v>15</v>
      </c>
      <c r="B48" s="1">
        <v>270000</v>
      </c>
      <c r="C48" s="1">
        <v>458670</v>
      </c>
      <c r="D48" s="1">
        <v>728670</v>
      </c>
      <c r="E48" s="8">
        <v>40.1</v>
      </c>
      <c r="F48" s="8">
        <v>50.1</v>
      </c>
      <c r="G48" s="8">
        <v>45.8</v>
      </c>
    </row>
    <row r="49" spans="1:7" ht="11.25">
      <c r="A49" s="2" t="s">
        <v>14</v>
      </c>
      <c r="B49" s="1">
        <v>22605</v>
      </c>
      <c r="C49" s="1">
        <v>32475</v>
      </c>
      <c r="D49" s="1">
        <v>55080</v>
      </c>
      <c r="E49" s="8">
        <v>3.4</v>
      </c>
      <c r="F49" s="8">
        <v>3.5</v>
      </c>
      <c r="G49" s="8">
        <v>3.5</v>
      </c>
    </row>
    <row r="50" spans="1:7" ht="11.25">
      <c r="A50" s="6" t="s">
        <v>0</v>
      </c>
      <c r="B50" s="1">
        <v>673980</v>
      </c>
      <c r="C50" s="1">
        <v>916245</v>
      </c>
      <c r="D50" s="1">
        <v>1590225</v>
      </c>
      <c r="E50" s="8">
        <v>100</v>
      </c>
      <c r="F50" s="8">
        <v>100</v>
      </c>
      <c r="G50" s="8">
        <v>100</v>
      </c>
    </row>
    <row r="51" spans="1:7" ht="11.25">
      <c r="A51" s="11">
        <v>2001</v>
      </c>
      <c r="B51" s="11"/>
      <c r="C51" s="11"/>
      <c r="D51" s="11"/>
      <c r="E51" s="11"/>
      <c r="F51" s="11"/>
      <c r="G51" s="11"/>
    </row>
    <row r="52" spans="1:7" ht="11.25">
      <c r="A52" s="7" t="s">
        <v>6</v>
      </c>
      <c r="B52" s="1">
        <v>2852</v>
      </c>
      <c r="C52" s="1">
        <v>24489</v>
      </c>
      <c r="D52" s="1">
        <v>27341</v>
      </c>
      <c r="E52" s="8">
        <v>0.3</v>
      </c>
      <c r="F52" s="8">
        <v>1.9</v>
      </c>
      <c r="G52" s="8">
        <v>1.3</v>
      </c>
    </row>
    <row r="53" spans="1:7" ht="11.25">
      <c r="A53" s="7" t="s">
        <v>7</v>
      </c>
      <c r="B53" s="1">
        <v>6706</v>
      </c>
      <c r="C53" s="1">
        <v>8569</v>
      </c>
      <c r="D53" s="1">
        <v>15275</v>
      </c>
      <c r="E53" s="8">
        <v>0.7</v>
      </c>
      <c r="F53" s="8">
        <v>0.7</v>
      </c>
      <c r="G53" s="8">
        <v>0.7</v>
      </c>
    </row>
    <row r="54" spans="1:7" ht="11.25">
      <c r="A54" s="7" t="s">
        <v>8</v>
      </c>
      <c r="B54" s="1">
        <v>64868</v>
      </c>
      <c r="C54" s="1">
        <v>315869</v>
      </c>
      <c r="D54" s="1">
        <v>380737</v>
      </c>
      <c r="E54" s="8">
        <v>7.2</v>
      </c>
      <c r="F54" s="8">
        <v>24.9</v>
      </c>
      <c r="G54" s="8">
        <v>17.6</v>
      </c>
    </row>
    <row r="55" spans="1:7" ht="11.25">
      <c r="A55" s="7" t="s">
        <v>9</v>
      </c>
      <c r="B55" s="1">
        <v>16501</v>
      </c>
      <c r="C55" s="1">
        <v>17398</v>
      </c>
      <c r="D55" s="1">
        <v>33899</v>
      </c>
      <c r="E55" s="8">
        <v>1.8</v>
      </c>
      <c r="F55" s="8">
        <v>1.4</v>
      </c>
      <c r="G55" s="8">
        <v>1.6</v>
      </c>
    </row>
    <row r="56" spans="1:7" ht="11.25">
      <c r="A56" s="7" t="s">
        <v>10</v>
      </c>
      <c r="B56" s="1">
        <v>346259</v>
      </c>
      <c r="C56" s="1">
        <v>82269</v>
      </c>
      <c r="D56" s="1">
        <v>428528</v>
      </c>
      <c r="E56" s="8">
        <v>38.7</v>
      </c>
      <c r="F56" s="8">
        <v>6.5</v>
      </c>
      <c r="G56" s="8">
        <v>19.8</v>
      </c>
    </row>
    <row r="57" spans="1:7" ht="11.25">
      <c r="A57" s="7" t="s">
        <v>11</v>
      </c>
      <c r="B57" s="1">
        <v>52190</v>
      </c>
      <c r="C57" s="1">
        <v>29445</v>
      </c>
      <c r="D57" s="1">
        <v>81635</v>
      </c>
      <c r="E57" s="8">
        <v>5.8</v>
      </c>
      <c r="F57" s="8">
        <v>2.3</v>
      </c>
      <c r="G57" s="8">
        <v>3.8</v>
      </c>
    </row>
    <row r="58" spans="1:7" ht="11.25">
      <c r="A58" s="7" t="s">
        <v>12</v>
      </c>
      <c r="B58" s="1">
        <v>3113</v>
      </c>
      <c r="C58" s="1">
        <v>79311</v>
      </c>
      <c r="D58" s="1">
        <v>82424</v>
      </c>
      <c r="E58" s="8">
        <v>0.3</v>
      </c>
      <c r="F58" s="8">
        <v>6.3</v>
      </c>
      <c r="G58" s="8">
        <v>3.8</v>
      </c>
    </row>
    <row r="59" spans="1:7" ht="11.25">
      <c r="A59" s="7" t="s">
        <v>13</v>
      </c>
      <c r="B59" s="1">
        <v>43836</v>
      </c>
      <c r="C59" s="1">
        <v>48301</v>
      </c>
      <c r="D59" s="1">
        <v>92137</v>
      </c>
      <c r="E59" s="8">
        <v>4.9</v>
      </c>
      <c r="F59" s="8">
        <v>3.8</v>
      </c>
      <c r="G59" s="8">
        <v>4.3</v>
      </c>
    </row>
    <row r="60" spans="1:7" ht="11.25">
      <c r="A60" s="7" t="s">
        <v>15</v>
      </c>
      <c r="B60" s="1">
        <v>336525</v>
      </c>
      <c r="C60" s="1">
        <v>638028</v>
      </c>
      <c r="D60" s="1">
        <v>974553</v>
      </c>
      <c r="E60" s="8">
        <v>37.6</v>
      </c>
      <c r="F60" s="8">
        <v>50.3</v>
      </c>
      <c r="G60" s="8">
        <v>45.1</v>
      </c>
    </row>
    <row r="61" spans="1:7" ht="11.25">
      <c r="A61" s="2" t="s">
        <v>14</v>
      </c>
      <c r="B61" s="1">
        <v>22228</v>
      </c>
      <c r="C61" s="1">
        <v>24239</v>
      </c>
      <c r="D61" s="1">
        <v>46467</v>
      </c>
      <c r="E61" s="8">
        <v>2.5</v>
      </c>
      <c r="F61" s="8">
        <v>1.9</v>
      </c>
      <c r="G61" s="8">
        <v>2.1</v>
      </c>
    </row>
    <row r="62" spans="1:7" ht="11.25">
      <c r="A62" s="6" t="s">
        <v>0</v>
      </c>
      <c r="B62" s="1">
        <v>895078</v>
      </c>
      <c r="C62" s="1">
        <v>1267918</v>
      </c>
      <c r="D62" s="1">
        <v>2162996</v>
      </c>
      <c r="E62" s="8">
        <v>100</v>
      </c>
      <c r="F62" s="8">
        <v>100</v>
      </c>
      <c r="G62" s="8">
        <v>100</v>
      </c>
    </row>
    <row r="63" spans="1:7" ht="11.25">
      <c r="A63" s="11">
        <v>2011</v>
      </c>
      <c r="B63" s="11"/>
      <c r="C63" s="11"/>
      <c r="D63" s="11"/>
      <c r="E63" s="11"/>
      <c r="F63" s="11"/>
      <c r="G63" s="11"/>
    </row>
    <row r="64" spans="1:7" ht="11.25">
      <c r="A64" s="7" t="s">
        <v>6</v>
      </c>
      <c r="B64" s="1">
        <v>1970</v>
      </c>
      <c r="C64" s="1">
        <v>20623</v>
      </c>
      <c r="D64" s="1">
        <v>22593</v>
      </c>
      <c r="E64" s="8">
        <v>0.2</v>
      </c>
      <c r="F64" s="8">
        <v>1.4</v>
      </c>
      <c r="G64" s="8">
        <v>0.9</v>
      </c>
    </row>
    <row r="65" spans="1:7" ht="11.25">
      <c r="A65" s="7" t="s">
        <v>7</v>
      </c>
      <c r="B65" s="1">
        <v>13258</v>
      </c>
      <c r="C65" s="1">
        <v>15439</v>
      </c>
      <c r="D65" s="1">
        <v>28697</v>
      </c>
      <c r="E65" s="8">
        <v>1.2</v>
      </c>
      <c r="F65" s="8">
        <v>1.1</v>
      </c>
      <c r="G65" s="8">
        <v>1.1</v>
      </c>
    </row>
    <row r="66" spans="1:7" ht="11.25">
      <c r="A66" s="7" t="s">
        <v>8</v>
      </c>
      <c r="B66" s="1">
        <v>68603</v>
      </c>
      <c r="C66" s="1">
        <v>359271</v>
      </c>
      <c r="D66" s="1">
        <v>427874</v>
      </c>
      <c r="E66" s="8">
        <v>6.2</v>
      </c>
      <c r="F66" s="8">
        <v>24.8</v>
      </c>
      <c r="G66" s="8">
        <v>16.8</v>
      </c>
    </row>
    <row r="67" spans="1:7" ht="11.25">
      <c r="A67" s="7" t="s">
        <v>9</v>
      </c>
      <c r="B67" s="1">
        <v>38865</v>
      </c>
      <c r="C67" s="1">
        <v>18524</v>
      </c>
      <c r="D67" s="1">
        <v>57389</v>
      </c>
      <c r="E67" s="8">
        <v>3.5</v>
      </c>
      <c r="F67" s="8">
        <v>1.3</v>
      </c>
      <c r="G67" s="8">
        <v>2.2</v>
      </c>
    </row>
    <row r="68" spans="1:7" ht="11.25">
      <c r="A68" s="7" t="s">
        <v>10</v>
      </c>
      <c r="B68" s="1">
        <v>402737</v>
      </c>
      <c r="C68" s="1">
        <v>98247</v>
      </c>
      <c r="D68" s="1">
        <v>500984</v>
      </c>
      <c r="E68" s="8">
        <v>36.6</v>
      </c>
      <c r="F68" s="8">
        <v>6.8</v>
      </c>
      <c r="G68" s="8">
        <v>19.6</v>
      </c>
    </row>
    <row r="69" spans="1:7" ht="11.25">
      <c r="A69" s="7" t="s">
        <v>11</v>
      </c>
      <c r="B69" s="1">
        <v>42515</v>
      </c>
      <c r="C69" s="1">
        <v>27061</v>
      </c>
      <c r="D69" s="1">
        <v>69576</v>
      </c>
      <c r="E69" s="8">
        <v>3.9</v>
      </c>
      <c r="F69" s="8">
        <v>1.9</v>
      </c>
      <c r="G69" s="8">
        <v>2.7</v>
      </c>
    </row>
    <row r="70" spans="1:7" ht="11.25">
      <c r="A70" s="7" t="s">
        <v>12</v>
      </c>
      <c r="B70" s="1">
        <v>7974</v>
      </c>
      <c r="C70" s="1">
        <v>100136</v>
      </c>
      <c r="D70" s="1">
        <v>108110</v>
      </c>
      <c r="E70" s="8">
        <v>0.7</v>
      </c>
      <c r="F70" s="8">
        <v>6.9</v>
      </c>
      <c r="G70" s="8">
        <v>4.2</v>
      </c>
    </row>
    <row r="71" spans="1:7" ht="11.25">
      <c r="A71" s="7" t="s">
        <v>13</v>
      </c>
      <c r="B71" s="1">
        <v>71603</v>
      </c>
      <c r="C71" s="1">
        <v>86940</v>
      </c>
      <c r="D71" s="1">
        <v>158543</v>
      </c>
      <c r="E71" s="8">
        <v>6.5</v>
      </c>
      <c r="F71" s="8">
        <v>6</v>
      </c>
      <c r="G71" s="8">
        <v>6.2</v>
      </c>
    </row>
    <row r="72" spans="1:7" ht="11.25">
      <c r="A72" s="7" t="s">
        <v>15</v>
      </c>
      <c r="B72" s="1">
        <v>441350</v>
      </c>
      <c r="C72" s="1">
        <v>709136</v>
      </c>
      <c r="D72" s="1">
        <v>1150486</v>
      </c>
      <c r="E72" s="8">
        <v>40.1</v>
      </c>
      <c r="F72" s="8">
        <v>48.9</v>
      </c>
      <c r="G72" s="8">
        <v>45.1</v>
      </c>
    </row>
    <row r="73" spans="1:7" ht="11.25">
      <c r="A73" s="2" t="s">
        <v>14</v>
      </c>
      <c r="B73" s="1">
        <v>11779</v>
      </c>
      <c r="C73" s="1">
        <v>15245</v>
      </c>
      <c r="D73" s="1">
        <v>27024</v>
      </c>
      <c r="E73" s="8">
        <v>1.1</v>
      </c>
      <c r="F73" s="8">
        <v>1.1</v>
      </c>
      <c r="G73" s="8">
        <v>1.1</v>
      </c>
    </row>
    <row r="74" spans="1:7" ht="11.25">
      <c r="A74" s="6" t="s">
        <v>0</v>
      </c>
      <c r="B74" s="1">
        <v>1100654</v>
      </c>
      <c r="C74" s="1">
        <v>1450622</v>
      </c>
      <c r="D74" s="1">
        <v>2551276</v>
      </c>
      <c r="E74" s="8">
        <v>100</v>
      </c>
      <c r="F74" s="8">
        <v>100</v>
      </c>
      <c r="G74" s="8">
        <v>100</v>
      </c>
    </row>
    <row r="75" spans="1:7" ht="11.25">
      <c r="A75" s="11" t="s">
        <v>19</v>
      </c>
      <c r="B75" s="11"/>
      <c r="C75" s="11"/>
      <c r="D75" s="11"/>
      <c r="E75" s="11"/>
      <c r="F75" s="11"/>
      <c r="G75" s="11"/>
    </row>
    <row r="76" spans="1:7" ht="11.25">
      <c r="A76" s="11">
        <v>1990</v>
      </c>
      <c r="B76" s="11"/>
      <c r="C76" s="11"/>
      <c r="D76" s="11"/>
      <c r="E76" s="11"/>
      <c r="F76" s="11"/>
      <c r="G76" s="11"/>
    </row>
    <row r="77" spans="1:7" ht="11.25">
      <c r="A77" s="7" t="s">
        <v>6</v>
      </c>
      <c r="B77" s="9">
        <f aca="true" t="shared" si="0" ref="B77:D84">SUM(B6,B40)</f>
        <v>3455</v>
      </c>
      <c r="C77" s="9">
        <f t="shared" si="0"/>
        <v>30720</v>
      </c>
      <c r="D77" s="9">
        <f t="shared" si="0"/>
        <v>34175</v>
      </c>
      <c r="E77" s="8">
        <v>0.2</v>
      </c>
      <c r="F77" s="8">
        <v>2.4</v>
      </c>
      <c r="G77" s="8">
        <v>1.2</v>
      </c>
    </row>
    <row r="78" spans="1:7" ht="11.25">
      <c r="A78" s="7" t="s">
        <v>7</v>
      </c>
      <c r="B78" s="9">
        <f t="shared" si="0"/>
        <v>8705</v>
      </c>
      <c r="C78" s="9">
        <f t="shared" si="0"/>
        <v>13170</v>
      </c>
      <c r="D78" s="9">
        <f t="shared" si="0"/>
        <v>21875</v>
      </c>
      <c r="E78" s="8">
        <v>0.6</v>
      </c>
      <c r="F78" s="8">
        <v>1</v>
      </c>
      <c r="G78" s="8">
        <v>0.8</v>
      </c>
    </row>
    <row r="79" spans="1:7" ht="11.25">
      <c r="A79" s="7" t="s">
        <v>8</v>
      </c>
      <c r="B79" s="9">
        <f t="shared" si="0"/>
        <v>65975</v>
      </c>
      <c r="C79" s="9">
        <f t="shared" si="0"/>
        <v>327480</v>
      </c>
      <c r="D79" s="9">
        <f t="shared" si="0"/>
        <v>393455</v>
      </c>
      <c r="E79" s="8">
        <v>4.3</v>
      </c>
      <c r="F79" s="8">
        <v>25.3</v>
      </c>
      <c r="G79" s="8">
        <v>14</v>
      </c>
    </row>
    <row r="80" spans="1:7" ht="11.25">
      <c r="A80" s="7" t="s">
        <v>9</v>
      </c>
      <c r="B80" s="9">
        <f t="shared" si="0"/>
        <v>5220</v>
      </c>
      <c r="C80" s="9">
        <f t="shared" si="0"/>
        <v>12440</v>
      </c>
      <c r="D80" s="9">
        <f t="shared" si="0"/>
        <v>17660</v>
      </c>
      <c r="E80" s="8">
        <v>0.3</v>
      </c>
      <c r="F80" s="8">
        <v>1</v>
      </c>
      <c r="G80" s="8">
        <v>0.6</v>
      </c>
    </row>
    <row r="81" spans="1:7" ht="11.25">
      <c r="A81" s="7" t="s">
        <v>10</v>
      </c>
      <c r="B81" s="9">
        <f t="shared" si="0"/>
        <v>968530</v>
      </c>
      <c r="C81" s="9">
        <f t="shared" si="0"/>
        <v>192940</v>
      </c>
      <c r="D81" s="9">
        <f t="shared" si="0"/>
        <v>1161470</v>
      </c>
      <c r="E81" s="8">
        <v>63.5</v>
      </c>
      <c r="F81" s="8">
        <v>14.9</v>
      </c>
      <c r="G81" s="8">
        <v>41.2</v>
      </c>
    </row>
    <row r="82" spans="1:7" ht="11.25">
      <c r="A82" s="7" t="s">
        <v>11</v>
      </c>
      <c r="B82" s="9">
        <f t="shared" si="0"/>
        <v>56080</v>
      </c>
      <c r="C82" s="9">
        <f t="shared" si="0"/>
        <v>36105</v>
      </c>
      <c r="D82" s="9">
        <f t="shared" si="0"/>
        <v>92185</v>
      </c>
      <c r="E82" s="8">
        <v>3.7</v>
      </c>
      <c r="F82" s="8">
        <v>2.8</v>
      </c>
      <c r="G82" s="8">
        <v>3.3</v>
      </c>
    </row>
    <row r="83" spans="1:7" ht="11.25">
      <c r="A83" s="7" t="s">
        <v>12</v>
      </c>
      <c r="B83" s="9">
        <f t="shared" si="0"/>
        <v>1575</v>
      </c>
      <c r="C83" s="9">
        <f t="shared" si="0"/>
        <v>64090</v>
      </c>
      <c r="D83" s="9">
        <f t="shared" si="0"/>
        <v>65665</v>
      </c>
      <c r="E83" s="8">
        <v>0.1</v>
      </c>
      <c r="F83" s="8">
        <v>5</v>
      </c>
      <c r="G83" s="8">
        <v>2.3</v>
      </c>
    </row>
    <row r="84" spans="1:7" ht="11.25">
      <c r="A84" s="7" t="s">
        <v>13</v>
      </c>
      <c r="B84" s="9">
        <f t="shared" si="0"/>
        <v>49650</v>
      </c>
      <c r="C84" s="9">
        <f t="shared" si="0"/>
        <v>66140</v>
      </c>
      <c r="D84" s="9">
        <f t="shared" si="0"/>
        <v>115790</v>
      </c>
      <c r="E84" s="8">
        <v>3.3</v>
      </c>
      <c r="F84" s="8">
        <v>5.1</v>
      </c>
      <c r="G84" s="8">
        <v>4.1</v>
      </c>
    </row>
    <row r="85" spans="1:7" ht="11.25">
      <c r="A85" s="7" t="s">
        <v>15</v>
      </c>
      <c r="B85" s="9">
        <f>SUM(B48)</f>
        <v>270000</v>
      </c>
      <c r="C85" s="9">
        <f>SUM(C48)</f>
        <v>458670</v>
      </c>
      <c r="D85" s="9">
        <f>SUM(D48)</f>
        <v>728670</v>
      </c>
      <c r="E85" s="8">
        <v>17.7</v>
      </c>
      <c r="F85" s="8">
        <v>35.5</v>
      </c>
      <c r="G85" s="8">
        <v>25.9</v>
      </c>
    </row>
    <row r="86" spans="1:7" ht="11.25">
      <c r="A86" s="2" t="s">
        <v>14</v>
      </c>
      <c r="B86" s="9">
        <f aca="true" t="shared" si="1" ref="B86:D87">SUM(B14,B49)</f>
        <v>94895</v>
      </c>
      <c r="C86" s="9">
        <f t="shared" si="1"/>
        <v>91785</v>
      </c>
      <c r="D86" s="9">
        <f t="shared" si="1"/>
        <v>186680</v>
      </c>
      <c r="E86" s="8">
        <v>6.2</v>
      </c>
      <c r="F86" s="8">
        <v>7.1</v>
      </c>
      <c r="G86" s="8">
        <v>6.6</v>
      </c>
    </row>
    <row r="87" spans="1:7" ht="11.25">
      <c r="A87" s="6" t="s">
        <v>0</v>
      </c>
      <c r="B87" s="9">
        <f t="shared" si="1"/>
        <v>1524085</v>
      </c>
      <c r="C87" s="9">
        <f t="shared" si="1"/>
        <v>1293540</v>
      </c>
      <c r="D87" s="9">
        <f t="shared" si="1"/>
        <v>2817625</v>
      </c>
      <c r="E87" s="8">
        <v>100</v>
      </c>
      <c r="F87" s="8">
        <v>100</v>
      </c>
      <c r="G87" s="8">
        <v>100</v>
      </c>
    </row>
    <row r="88" spans="1:7" ht="11.25">
      <c r="A88" s="11">
        <v>2001</v>
      </c>
      <c r="B88" s="11"/>
      <c r="C88" s="11"/>
      <c r="D88" s="11"/>
      <c r="E88" s="11"/>
      <c r="F88" s="11"/>
      <c r="G88" s="11"/>
    </row>
    <row r="89" spans="1:7" ht="11.25">
      <c r="A89" s="7" t="s">
        <v>6</v>
      </c>
      <c r="B89" s="9">
        <f aca="true" t="shared" si="2" ref="B89:D96">SUM(B17,B52)</f>
        <v>2852</v>
      </c>
      <c r="C89" s="9">
        <f t="shared" si="2"/>
        <v>24489</v>
      </c>
      <c r="D89" s="9">
        <f t="shared" si="2"/>
        <v>27341</v>
      </c>
      <c r="E89" s="8">
        <v>0.1</v>
      </c>
      <c r="F89" s="8">
        <v>1.4</v>
      </c>
      <c r="G89" s="8">
        <v>0.7</v>
      </c>
    </row>
    <row r="90" spans="1:7" ht="11.25">
      <c r="A90" s="7" t="s">
        <v>7</v>
      </c>
      <c r="B90" s="9">
        <f t="shared" si="2"/>
        <v>12867</v>
      </c>
      <c r="C90" s="9">
        <f t="shared" si="2"/>
        <v>17995</v>
      </c>
      <c r="D90" s="9">
        <f t="shared" si="2"/>
        <v>30862</v>
      </c>
      <c r="E90" s="8">
        <v>0.7</v>
      </c>
      <c r="F90" s="8">
        <v>1</v>
      </c>
      <c r="G90" s="8">
        <v>0.8</v>
      </c>
    </row>
    <row r="91" spans="1:7" ht="11.25">
      <c r="A91" s="7" t="s">
        <v>8</v>
      </c>
      <c r="B91" s="9">
        <f t="shared" si="2"/>
        <v>94107</v>
      </c>
      <c r="C91" s="9">
        <f t="shared" si="2"/>
        <v>486741</v>
      </c>
      <c r="D91" s="9">
        <f t="shared" si="2"/>
        <v>580848</v>
      </c>
      <c r="E91" s="8">
        <v>4.8</v>
      </c>
      <c r="F91" s="8">
        <v>27.1</v>
      </c>
      <c r="G91" s="8">
        <v>15.5</v>
      </c>
    </row>
    <row r="92" spans="1:7" ht="11.25">
      <c r="A92" s="7" t="s">
        <v>9</v>
      </c>
      <c r="B92" s="9">
        <f t="shared" si="2"/>
        <v>16921</v>
      </c>
      <c r="C92" s="9">
        <f t="shared" si="2"/>
        <v>18295</v>
      </c>
      <c r="D92" s="9">
        <f t="shared" si="2"/>
        <v>35216</v>
      </c>
      <c r="E92" s="8">
        <v>0.9</v>
      </c>
      <c r="F92" s="8">
        <v>1</v>
      </c>
      <c r="G92" s="8">
        <v>0.9</v>
      </c>
    </row>
    <row r="93" spans="1:7" ht="11.25">
      <c r="A93" s="7" t="s">
        <v>10</v>
      </c>
      <c r="B93" s="9">
        <f t="shared" si="2"/>
        <v>1287113</v>
      </c>
      <c r="C93" s="9">
        <f t="shared" si="2"/>
        <v>294113</v>
      </c>
      <c r="D93" s="9">
        <f t="shared" si="2"/>
        <v>1581226</v>
      </c>
      <c r="E93" s="8">
        <v>66</v>
      </c>
      <c r="F93" s="8">
        <v>16.4</v>
      </c>
      <c r="G93" s="8">
        <v>42.2</v>
      </c>
    </row>
    <row r="94" spans="1:7" ht="11.25">
      <c r="A94" s="7" t="s">
        <v>11</v>
      </c>
      <c r="B94" s="9">
        <f t="shared" si="2"/>
        <v>75137</v>
      </c>
      <c r="C94" s="9">
        <f t="shared" si="2"/>
        <v>52929</v>
      </c>
      <c r="D94" s="9">
        <f t="shared" si="2"/>
        <v>128066</v>
      </c>
      <c r="E94" s="8">
        <v>3.9</v>
      </c>
      <c r="F94" s="8">
        <v>3</v>
      </c>
      <c r="G94" s="8">
        <v>3.4</v>
      </c>
    </row>
    <row r="95" spans="1:7" ht="11.25">
      <c r="A95" s="7" t="s">
        <v>12</v>
      </c>
      <c r="B95" s="9">
        <f t="shared" si="2"/>
        <v>4810</v>
      </c>
      <c r="C95" s="9">
        <f t="shared" si="2"/>
        <v>103197</v>
      </c>
      <c r="D95" s="9">
        <f t="shared" si="2"/>
        <v>108007</v>
      </c>
      <c r="E95" s="8">
        <v>0.2</v>
      </c>
      <c r="F95" s="8">
        <v>5.8</v>
      </c>
      <c r="G95" s="8">
        <v>2.9</v>
      </c>
    </row>
    <row r="96" spans="1:7" ht="11.25">
      <c r="A96" s="7" t="s">
        <v>13</v>
      </c>
      <c r="B96" s="9">
        <f t="shared" si="2"/>
        <v>90904</v>
      </c>
      <c r="C96" s="9">
        <f t="shared" si="2"/>
        <v>124372</v>
      </c>
      <c r="D96" s="9">
        <f t="shared" si="2"/>
        <v>215276</v>
      </c>
      <c r="E96" s="8">
        <v>4.7</v>
      </c>
      <c r="F96" s="8">
        <v>6.9</v>
      </c>
      <c r="G96" s="8">
        <v>5.7</v>
      </c>
    </row>
    <row r="97" spans="1:7" ht="11.25">
      <c r="A97" s="7" t="s">
        <v>15</v>
      </c>
      <c r="B97" s="9">
        <f>SUM(B60)</f>
        <v>336525</v>
      </c>
      <c r="C97" s="9">
        <f>SUM(C60)</f>
        <v>638028</v>
      </c>
      <c r="D97" s="9">
        <f>SUM(D60)</f>
        <v>974553</v>
      </c>
      <c r="E97" s="8">
        <v>17.2</v>
      </c>
      <c r="F97" s="8">
        <v>35.6</v>
      </c>
      <c r="G97" s="8">
        <v>26</v>
      </c>
    </row>
    <row r="98" spans="1:7" ht="11.25">
      <c r="A98" s="2" t="s">
        <v>14</v>
      </c>
      <c r="B98" s="9">
        <f aca="true" t="shared" si="3" ref="B98:D99">SUM(B25,B61)</f>
        <v>29927</v>
      </c>
      <c r="C98" s="9">
        <f t="shared" si="3"/>
        <v>32989</v>
      </c>
      <c r="D98" s="9">
        <f t="shared" si="3"/>
        <v>62916</v>
      </c>
      <c r="E98" s="8">
        <v>1.5</v>
      </c>
      <c r="F98" s="8">
        <v>1.8</v>
      </c>
      <c r="G98" s="8">
        <v>1.7</v>
      </c>
    </row>
    <row r="99" spans="1:7" ht="11.25">
      <c r="A99" s="6" t="s">
        <v>0</v>
      </c>
      <c r="B99" s="9">
        <f t="shared" si="3"/>
        <v>1951163</v>
      </c>
      <c r="C99" s="9">
        <f t="shared" si="3"/>
        <v>1793148</v>
      </c>
      <c r="D99" s="9">
        <f t="shared" si="3"/>
        <v>3744311</v>
      </c>
      <c r="E99" s="8">
        <v>100</v>
      </c>
      <c r="F99" s="8">
        <v>100</v>
      </c>
      <c r="G99" s="8">
        <v>100</v>
      </c>
    </row>
    <row r="100" spans="1:7" ht="11.25">
      <c r="A100" s="11">
        <v>2011</v>
      </c>
      <c r="B100" s="11"/>
      <c r="C100" s="11"/>
      <c r="D100" s="11"/>
      <c r="E100" s="11"/>
      <c r="F100" s="11"/>
      <c r="G100" s="11"/>
    </row>
    <row r="101" spans="1:7" ht="11.25">
      <c r="A101" s="7" t="s">
        <v>6</v>
      </c>
      <c r="B101" s="9">
        <f aca="true" t="shared" si="4" ref="B101:D108">SUM(B28,B64)</f>
        <v>1970</v>
      </c>
      <c r="C101" s="9">
        <f t="shared" si="4"/>
        <v>21675</v>
      </c>
      <c r="D101" s="9">
        <f t="shared" si="4"/>
        <v>23645</v>
      </c>
      <c r="E101" s="8">
        <v>0.1</v>
      </c>
      <c r="F101" s="8">
        <v>1</v>
      </c>
      <c r="G101" s="8">
        <v>0.5</v>
      </c>
    </row>
    <row r="102" spans="1:7" ht="11.25">
      <c r="A102" s="7" t="s">
        <v>7</v>
      </c>
      <c r="B102" s="9">
        <f t="shared" si="4"/>
        <v>21852</v>
      </c>
      <c r="C102" s="9">
        <f t="shared" si="4"/>
        <v>27413</v>
      </c>
      <c r="D102" s="9">
        <f t="shared" si="4"/>
        <v>49265</v>
      </c>
      <c r="E102" s="8">
        <v>1</v>
      </c>
      <c r="F102" s="8">
        <v>1.3</v>
      </c>
      <c r="G102" s="8">
        <v>1.1</v>
      </c>
    </row>
    <row r="103" spans="1:7" ht="11.25">
      <c r="A103" s="7" t="s">
        <v>8</v>
      </c>
      <c r="B103" s="9">
        <f t="shared" si="4"/>
        <v>102893</v>
      </c>
      <c r="C103" s="9">
        <f t="shared" si="4"/>
        <v>565386</v>
      </c>
      <c r="D103" s="9">
        <f t="shared" si="4"/>
        <v>668279</v>
      </c>
      <c r="E103" s="8">
        <v>4.5</v>
      </c>
      <c r="F103" s="8">
        <v>27.1</v>
      </c>
      <c r="G103" s="8">
        <v>15.3</v>
      </c>
    </row>
    <row r="104" spans="1:7" ht="11.25">
      <c r="A104" s="7" t="s">
        <v>9</v>
      </c>
      <c r="B104" s="9">
        <f t="shared" si="4"/>
        <v>40954</v>
      </c>
      <c r="C104" s="9">
        <f t="shared" si="4"/>
        <v>20652</v>
      </c>
      <c r="D104" s="9">
        <f t="shared" si="4"/>
        <v>61606</v>
      </c>
      <c r="E104" s="8">
        <v>1.8</v>
      </c>
      <c r="F104" s="8">
        <v>1</v>
      </c>
      <c r="G104" s="8">
        <v>1.4</v>
      </c>
    </row>
    <row r="105" spans="1:7" ht="11.25">
      <c r="A105" s="7" t="s">
        <v>10</v>
      </c>
      <c r="B105" s="9">
        <f t="shared" si="4"/>
        <v>1412477</v>
      </c>
      <c r="C105" s="9">
        <f t="shared" si="4"/>
        <v>333300</v>
      </c>
      <c r="D105" s="9">
        <f t="shared" si="4"/>
        <v>1745777</v>
      </c>
      <c r="E105" s="8">
        <v>62.3</v>
      </c>
      <c r="F105" s="8">
        <v>15.9</v>
      </c>
      <c r="G105" s="8">
        <v>40.1</v>
      </c>
    </row>
    <row r="106" spans="1:7" ht="11.25">
      <c r="A106" s="7" t="s">
        <v>11</v>
      </c>
      <c r="B106" s="9">
        <f t="shared" si="4"/>
        <v>74181</v>
      </c>
      <c r="C106" s="9">
        <f t="shared" si="4"/>
        <v>55352</v>
      </c>
      <c r="D106" s="9">
        <f t="shared" si="4"/>
        <v>129533</v>
      </c>
      <c r="E106" s="8">
        <v>3.3</v>
      </c>
      <c r="F106" s="8">
        <v>2.6</v>
      </c>
      <c r="G106" s="8">
        <v>3</v>
      </c>
    </row>
    <row r="107" spans="1:7" ht="11.25">
      <c r="A107" s="7" t="s">
        <v>12</v>
      </c>
      <c r="B107" s="9">
        <f t="shared" si="4"/>
        <v>10453</v>
      </c>
      <c r="C107" s="9">
        <f t="shared" si="4"/>
        <v>130011</v>
      </c>
      <c r="D107" s="9">
        <f t="shared" si="4"/>
        <v>140464</v>
      </c>
      <c r="E107" s="8">
        <v>0.5</v>
      </c>
      <c r="F107" s="8">
        <v>6.2</v>
      </c>
      <c r="G107" s="8">
        <v>3.2</v>
      </c>
    </row>
    <row r="108" spans="1:7" ht="11.25">
      <c r="A108" s="7" t="s">
        <v>13</v>
      </c>
      <c r="B108" s="9">
        <f t="shared" si="4"/>
        <v>142099</v>
      </c>
      <c r="C108" s="9">
        <f t="shared" si="4"/>
        <v>201460</v>
      </c>
      <c r="D108" s="9">
        <f t="shared" si="4"/>
        <v>343559</v>
      </c>
      <c r="E108" s="8">
        <v>6.3</v>
      </c>
      <c r="F108" s="8">
        <v>9.6</v>
      </c>
      <c r="G108" s="8">
        <v>7.9</v>
      </c>
    </row>
    <row r="109" spans="1:7" ht="11.25">
      <c r="A109" s="7" t="s">
        <v>15</v>
      </c>
      <c r="B109" s="9">
        <f>SUM(B72)</f>
        <v>441350</v>
      </c>
      <c r="C109" s="9">
        <f>SUM(C72)</f>
        <v>709136</v>
      </c>
      <c r="D109" s="9">
        <f>SUM(D72)</f>
        <v>1150486</v>
      </c>
      <c r="E109" s="8">
        <v>19.5</v>
      </c>
      <c r="F109" s="8">
        <v>33.9</v>
      </c>
      <c r="G109" s="8">
        <v>26.4</v>
      </c>
    </row>
    <row r="110" spans="1:7" ht="11.25">
      <c r="A110" s="2" t="s">
        <v>14</v>
      </c>
      <c r="B110" s="9">
        <f aca="true" t="shared" si="5" ref="B110:D111">SUM(B36,B73)</f>
        <v>18021</v>
      </c>
      <c r="C110" s="9">
        <f t="shared" si="5"/>
        <v>25692</v>
      </c>
      <c r="D110" s="9">
        <f t="shared" si="5"/>
        <v>43713</v>
      </c>
      <c r="E110" s="8">
        <v>0.8</v>
      </c>
      <c r="F110" s="8">
        <v>1.2</v>
      </c>
      <c r="G110" s="8">
        <v>1</v>
      </c>
    </row>
    <row r="111" spans="1:7" ht="11.25">
      <c r="A111" s="6" t="s">
        <v>0</v>
      </c>
      <c r="B111" s="9">
        <f t="shared" si="5"/>
        <v>2266250</v>
      </c>
      <c r="C111" s="9">
        <f t="shared" si="5"/>
        <v>2090077</v>
      </c>
      <c r="D111" s="9">
        <f t="shared" si="5"/>
        <v>4356327</v>
      </c>
      <c r="E111" s="8">
        <v>100</v>
      </c>
      <c r="F111" s="8">
        <v>100</v>
      </c>
      <c r="G111" s="8">
        <v>100</v>
      </c>
    </row>
  </sheetData>
  <sheetProtection/>
  <mergeCells count="17">
    <mergeCell ref="A51:G51"/>
    <mergeCell ref="E3:G3"/>
    <mergeCell ref="A2:A3"/>
    <mergeCell ref="D2:D3"/>
    <mergeCell ref="B2:B3"/>
    <mergeCell ref="C2:C3"/>
    <mergeCell ref="A4:G4"/>
    <mergeCell ref="A63:G63"/>
    <mergeCell ref="A75:G75"/>
    <mergeCell ref="A76:G76"/>
    <mergeCell ref="A88:G88"/>
    <mergeCell ref="A100:G100"/>
    <mergeCell ref="A5:G5"/>
    <mergeCell ref="A16:G16"/>
    <mergeCell ref="A27:G27"/>
    <mergeCell ref="A38:G38"/>
    <mergeCell ref="A39:G39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nsztab</dc:creator>
  <cp:keywords/>
  <dc:description/>
  <cp:lastModifiedBy>KSH</cp:lastModifiedBy>
  <cp:lastPrinted>2013-10-24T07:35:03Z</cp:lastPrinted>
  <dcterms:created xsi:type="dcterms:W3CDTF">2013-10-09T13:12:53Z</dcterms:created>
  <dcterms:modified xsi:type="dcterms:W3CDTF">2013-12-05T08:34:21Z</dcterms:modified>
  <cp:category/>
  <cp:version/>
  <cp:contentType/>
  <cp:contentStatus/>
</cp:coreProperties>
</file>