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120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externalReferences>
    <externalReference r:id="rId13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2A'!$A$1:$K$49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2C'!$A$1:$L$37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2D'!$A$1:$L$37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<sst xmlns="http://schemas.openxmlformats.org/spreadsheetml/2006/main" count="410" uniqueCount="222">
  <si>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</si>
  <si>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</si>
  <si>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</si>
  <si>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</si>
  <si>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</si>
  <si>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</si>
  <si>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</si>
  <si>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</si>
  <si>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</si>
  <si>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</si>
  <si>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</si>
  <si>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</si>
  <si>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</si>
  <si>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</si>
  <si>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</si>
  <si>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</si>
  <si>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</si>
  <si>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1. számú tábla: A kormányzati  hiány, adósság és a hozzájuk kapcsolódó adatok jelentése</t>
  </si>
  <si>
    <t xml:space="preserve"> A kormányzat hiányára és adósságára vonatkozó jelentés</t>
  </si>
  <si>
    <t>Év</t>
  </si>
  <si>
    <t>terv</t>
  </si>
  <si>
    <t>az 1993/11/22-én kelt Tanácsi Jegyzőkönyv közleménye, valamint</t>
  </si>
  <si>
    <t>az Ecofin Tanács által 18/2/2003-án elfogadott Legjobb Nemzetközi Gyakorlat szerint</t>
  </si>
  <si>
    <t>4. tábla: Egyéb adatszolgáltatás az 1993/11/22-én kelt Tanácsi Jegyzőkönyv közleményének megfelelően</t>
  </si>
  <si>
    <t>Kormányzati szektor</t>
  </si>
  <si>
    <t xml:space="preserve">Nettó  hitelfelvétel (-)/ nettó hitelnyújtás (+) </t>
  </si>
  <si>
    <t xml:space="preserve"> - Központi kormányzat </t>
  </si>
  <si>
    <t xml:space="preserve"> - Tartományi kormányzat </t>
  </si>
  <si>
    <t xml:space="preserve"> - Helyi önkormányzat </t>
  </si>
  <si>
    <t xml:space="preserve"> - Társadalombiztosítási alapok </t>
  </si>
  <si>
    <t>Kormányzati szektor konszolidált bruttó adóssága</t>
  </si>
  <si>
    <t xml:space="preserve">    Rövid lejáratú</t>
  </si>
  <si>
    <t xml:space="preserve">    Hosszú lejáratú</t>
  </si>
  <si>
    <t>Hitelek</t>
  </si>
  <si>
    <t>Költségvetés által finanszírozott nettó egyenleg</t>
  </si>
  <si>
    <t>A költségvetési hiányban elszámolt pénzügyi műveletek</t>
  </si>
  <si>
    <t>Hitelnyújtások (+)</t>
  </si>
  <si>
    <t>Hitelek törlesztése (-)</t>
  </si>
  <si>
    <t>Részvények vásárlása (+)</t>
  </si>
  <si>
    <t>Részvények eladása (-)</t>
  </si>
  <si>
    <t>A kifizetett (+) és felhalmozódott kamatok különbözete (EDP D.41)(-)</t>
  </si>
  <si>
    <t>Egyéb követelések (+)</t>
  </si>
  <si>
    <t>Egyéb tartozások (-)</t>
  </si>
  <si>
    <t>Központi költségvetési szektorban nem szereplő</t>
  </si>
  <si>
    <t>Egyéb központi szervek</t>
  </si>
  <si>
    <t>(ESA 95 számlák)</t>
  </si>
  <si>
    <t xml:space="preserve">   Egyéb pénzügyi műveletek (+/-)</t>
  </si>
  <si>
    <t>(adja meg, hogy a nettó egyenleg pénzforgalmi szemléletű e)</t>
  </si>
  <si>
    <t>A nettó egyenlegben elszámolt pénzügyi műveletek</t>
  </si>
  <si>
    <t xml:space="preserve">   Hitelek (+/-)</t>
  </si>
  <si>
    <t xml:space="preserve">   Részvények (+/-)</t>
  </si>
  <si>
    <t>A nettó egyenlegben el nem számolt</t>
  </si>
  <si>
    <t>Korrekció az alszektor elhatárolásához</t>
  </si>
  <si>
    <t>Megjegyzés: A bevált gyakorlatr szerint a Tagállamok feladata, hogy saját nemzeti jellegzetességeikhez igazítsák a   2A, B, C és D táblákat.</t>
  </si>
  <si>
    <t>Önkormányzati számlák nettó egyenlege</t>
  </si>
  <si>
    <t xml:space="preserve">   nem pénzügyi műveletek korrekciója</t>
  </si>
  <si>
    <t>Társadalombiztosítási számlák nettó egyenlege</t>
  </si>
  <si>
    <t>Specifikációk és források</t>
  </si>
  <si>
    <t>Kormányzati szektor (EDP B.9) nettó hitelfelvétele (-) és hitelnyújtása (+) (S.13)*</t>
  </si>
  <si>
    <t>Központi kormányzat (EDP B.9) nettó hitelfelvétele (-) és hitelnyújtása (S.1311)*</t>
  </si>
  <si>
    <t>Pénzügyi eszközök nettó beszerzése (+) (3)</t>
  </si>
  <si>
    <t>Készpénz és betétek (F.2)</t>
  </si>
  <si>
    <t>Értékpapírok, részvényeken kívül (F.3)</t>
  </si>
  <si>
    <t xml:space="preserve">Hitelek (F.4) </t>
  </si>
  <si>
    <t xml:space="preserve">  Hitelnyújtás (+)</t>
  </si>
  <si>
    <t xml:space="preserve">  Törlesztés (-)</t>
  </si>
  <si>
    <t>Részvények és egyéb tőke (F.5)</t>
  </si>
  <si>
    <t xml:space="preserve">   Növekedés (+)</t>
  </si>
  <si>
    <t xml:space="preserve">   Csökkenés (-)</t>
  </si>
  <si>
    <t xml:space="preserve">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</si>
  <si>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</si>
  <si>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Egyéb  felmerült források  nettó értéken (-) (F.5, F.6 and F.7)</t>
  </si>
  <si>
    <t>Kibocsátások a névérték feltt (-)/alatt(+)</t>
  </si>
  <si>
    <r>
      <t>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</si>
  <si>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t>Statisztikai eltérések</t>
  </si>
  <si>
    <t>Pénzügyi és tőkeszámla közti eltérés (B.9f-B.9)*</t>
  </si>
  <si>
    <t>Egyéb statisztikai eltérések (+/-)</t>
  </si>
  <si>
    <t>*Kérjük, hogy figyeljen az egyezményes előjelre a nettó hitelfelvételnél / nettó hitelnyújtásnál, amely az 1. és 2. táblákban eltérő!</t>
  </si>
  <si>
    <t>(3) A kormányzati szektoron belül konszolidált.</t>
  </si>
  <si>
    <t>(2) A pozitív érték ebben a sorban azt jelenti, hogy az adósság névértéken növekszik; a negatív érték az adósság növekedését jelzi.</t>
  </si>
  <si>
    <t>(4) Beleértve a tőkeemelést.</t>
  </si>
  <si>
    <t>Központi kormányzat (S.1311) konszolidált bruttó adóságának változása (2)</t>
  </si>
  <si>
    <t>Központi kormányzat hozzájárulása a kormányzati szektor adósságához (a=b-c)</t>
  </si>
  <si>
    <t>Helyi önkormányzat (S.1313) konszolidált bruttó adóságának változása (2)</t>
  </si>
  <si>
    <t>Helyi önkormányzat hozzájárulása a kormányzati szektor adósságához (a=b-c)</t>
  </si>
  <si>
    <t xml:space="preserve">  Helyi önkormányzat bruttó adóssága (szint) (b) (3)</t>
  </si>
  <si>
    <t xml:space="preserve">Helyi önkormányzat (S.1313)* nettó hitelfelvétele (-) és hitelnyújtása (+) (EDP B.9) </t>
  </si>
  <si>
    <t xml:space="preserve">Társadalombiztosítási alapok (S.1314)* nettó hitelfelvétele (-) és hitelnyújtása (+) (EDP B.9) </t>
  </si>
  <si>
    <t>A társadalombiztosítás (S.1314) konszolidált bruttó adóságának változása (2)</t>
  </si>
  <si>
    <t>A társadalombiztosítás hozzájárulása a kormányzati szektor adósságához (a=b-c)</t>
  </si>
  <si>
    <t xml:space="preserve">  A társadalombiztosítás bruttó adóssága (szint) (b) (3)</t>
  </si>
  <si>
    <t>Kibocsátások a névérték felett (-)/alatt(+)</t>
  </si>
  <si>
    <t>Közlemény</t>
  </si>
  <si>
    <t>száma</t>
  </si>
  <si>
    <t>4. tábla: Egyéb adatszolgáltatás az 1993/11/12.-én kelt tanácsi jegyzőkönyv közleményének megfelelően</t>
  </si>
  <si>
    <t>Kereskedelmi hitelek és előlegek (AF.71 L)</t>
  </si>
  <si>
    <t>A kormányzati szektor közcélú finanszírozásból keletkezett adósságának összege</t>
  </si>
  <si>
    <t>Adat:</t>
  </si>
  <si>
    <t>Intézményi jellemzők:</t>
  </si>
  <si>
    <t>Amennyiben jelentős eltérés tapasztalható a kormányati adósság névértéke és</t>
  </si>
  <si>
    <t>jelenértéke között, kérjük, hogy szolgáltasson további tájékoztatást</t>
  </si>
  <si>
    <t>i) az eltérések mértékéről:</t>
  </si>
  <si>
    <t>ii) az eltérések okairól:</t>
  </si>
  <si>
    <t>Bruttó nemzeti jövedelem folyó piaci árakon (B.5*g)(2)</t>
  </si>
  <si>
    <t>Tagország neve: Magyarország</t>
  </si>
  <si>
    <t>Összesen</t>
  </si>
  <si>
    <t>Letéti számlák</t>
  </si>
  <si>
    <t>ÁPV Rt. adósságának elengedése</t>
  </si>
  <si>
    <t>Társadalombiztosítási alapokkal szembeni követelés elengedése</t>
  </si>
  <si>
    <t>Postabankkal szembeni követelés elengedése</t>
  </si>
  <si>
    <t>A MÁV és a GYSEV adósságának átvállalása</t>
  </si>
  <si>
    <t>OTIVA tartozás elengedése</t>
  </si>
  <si>
    <t>MÁV Rt. tartozásának elengedése</t>
  </si>
  <si>
    <t>Az orosz államadósság elengedése</t>
  </si>
  <si>
    <t>A magyar pénzügyi számlák megfelelő sorával egyezően</t>
  </si>
  <si>
    <t>Privatizáció</t>
  </si>
  <si>
    <t>a 475/2000 Tanácsi Rendelettel és a 351/2002 (EK) számú Bizottsági Rendelettel módosított 3605/1993 Tanácsi Rendelet és</t>
  </si>
  <si>
    <t>A CMFB (Monteráris, Pénzügyi és Fizetésimérleg-statisztikák Tanácsa) által 2003.06.26-án elfogadott adatszolgáltatási táblák gyűjteménye</t>
  </si>
  <si>
    <t>1. számú tábla: A kormányzati  hiány / többlet, az adósság és a hozzájuk kapcsolódó adatok jelentése</t>
  </si>
  <si>
    <t xml:space="preserve">3A - 3E táblák: Adatszolgáltatás a kormányzati hiány/többlet és egyéb fontos tényezők a kormányzat adósság-szintjének változásaira gyakorolt hatására és az alszektorok adósságának konszolidációjára (központi kormányzat illetve a központi kormányzat alszektorai) </t>
  </si>
  <si>
    <t>Adatok mértékegysége: milliárd Ft</t>
  </si>
  <si>
    <t>ESA95</t>
  </si>
  <si>
    <t>kódok</t>
  </si>
  <si>
    <t>végleges</t>
  </si>
  <si>
    <t>előzetes</t>
  </si>
  <si>
    <t>Állomány névértéken, év végén</t>
  </si>
  <si>
    <t>Típusonként</t>
  </si>
  <si>
    <t>Készpénz és betét</t>
  </si>
  <si>
    <t>Részvényeken kívüli értékpapírok, derivatívák kivételével</t>
  </si>
  <si>
    <t>Kormányzati szektorok kiadásai:</t>
  </si>
  <si>
    <t>Bruttó állóeszközfelhalmozás</t>
  </si>
  <si>
    <t>Kamatok (konszolidált)</t>
  </si>
  <si>
    <t>p.m.: Kamatok (konszolidált)</t>
  </si>
  <si>
    <t>D.41 (kiadás)</t>
  </si>
  <si>
    <t>(1) Jelezze az adatok készültségi fokát: terv, előzetes,  végleges</t>
  </si>
  <si>
    <t>2A - 2D táblák: Adatszolgáltatás a hivatalos költségvetési egyenleg és a kormányzati hiány/ többlet  (EDP B.9) közötti átmenet magyarázatára alszektoronként</t>
  </si>
  <si>
    <t>(hivatalos költségvetési adatok; jelezze, ha az egyenleg pénzforgalmi szemléletű)</t>
  </si>
  <si>
    <t xml:space="preserve">   önálló egységek nettó hitelfelvétele (-) / hitelnyújtása (+)</t>
  </si>
  <si>
    <t xml:space="preserve">   nettó hitelfelvétele (-)/hitelnyújtása (+)</t>
  </si>
  <si>
    <t>Egyéb korrekciók (+/-) (kérjük,adja meg a részleteket)</t>
  </si>
  <si>
    <t>Tőke transzfer az NA Rt. részére  átmenetileg a Magyar Fejlesztési Bank által finanszírozva</t>
  </si>
  <si>
    <t>Adósságátvállalás az ÁAK Rt.-től, tőketranszferként (D.99) elszámolva 1999-ben , tényleges átvállalás a 2002-es zárszámadásban</t>
  </si>
  <si>
    <t>Az ÁPV. Rt. privatizációs bevételeinek befizetése a KESZ-re (költségvetésen kívüli tranzakció)</t>
  </si>
  <si>
    <t>(jelezze, ha az egyenleg pénzforgalmi szemléletű)</t>
  </si>
  <si>
    <t xml:space="preserve">   nem-pénzügyi műveletek korrekciója</t>
  </si>
  <si>
    <r>
      <t>Egyéb korrekciók (+/-) (</t>
    </r>
    <r>
      <rPr>
        <i/>
        <sz val="12"/>
        <rFont val="Arial"/>
        <family val="2"/>
      </rPr>
      <t>kérjük, adja meg a részleteket</t>
    </r>
    <r>
      <rPr>
        <sz val="12"/>
        <rFont val="Arial"/>
        <family val="2"/>
      </rPr>
      <t>)</t>
    </r>
  </si>
  <si>
    <t>Helyi önkormányzat nettó hitelfelvétele (-)/ hitelnyújtása (+) (S.1313)</t>
  </si>
  <si>
    <t>Központi kormányzati alszektor nettó hitelfelvétele (-)/hitelnyújtása (+) (S.13)</t>
  </si>
  <si>
    <t>Társadalombiztosítás nettó hitelfelvétele (-)/ hitelnyújtása (+) (S.1314)</t>
  </si>
  <si>
    <t>Eredményszemléletű korrekció: főként a bruttó munkajövedelem összege (2004: a 13. havi fizetés törlése)</t>
  </si>
  <si>
    <t xml:space="preserve">2D tábla: Adatszolgáltatás a társadalombiztosítási alapok hivatalos zárszámadásban megjelent hiánya és a társadalombiztosítás alszektor hiánya / többlete közötti átmenet magyarázatára  </t>
  </si>
  <si>
    <t>Megjegyzés: A bevált gyakorlat szerint a Tagállamok feladata, hogy saját nemzeti jellegzetességeikhez igazítsák a   2A, B, C és D táblákat.</t>
  </si>
  <si>
    <t>Egyéb pénzügyi műveletek (+/-)</t>
  </si>
  <si>
    <t>Imputált lakásprivatizációhoz kapcsolódó kölcsönnyújtás</t>
  </si>
  <si>
    <t>Eredményszemléletű korrekció: társadalombiztosítási járulékok</t>
  </si>
  <si>
    <t>Eredményszemléletű korrekció: társadalmi juttatások</t>
  </si>
  <si>
    <t>Magánnyugdíjpénztárak besorolása ( A  kötelező magánnyugdíjbiztosítási alapok egyenlege)</t>
  </si>
  <si>
    <t>Központi költségvetés adósságelengedése</t>
  </si>
  <si>
    <t>Sajátosságok és források</t>
  </si>
  <si>
    <t>3A tábla: Adatszolgáltatás a kormányzati hiány/többlet és egyéb fontos tényezők a kormányzat adósság-szintjének változásaira (kormányzati szektor) gyakorolt hatásának magyarázatára</t>
  </si>
  <si>
    <t>Részvények és egyéb követelések (F.5)</t>
  </si>
  <si>
    <t>Pénzügyi derivatíva kötelezettségek nettó értéken (-) (F.34)</t>
  </si>
  <si>
    <r>
      <t xml:space="preserve">A felhalmozódott (-) és fizetett 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</si>
  <si>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Visszaváltás névérték felett (+)/alatt(-) </t>
  </si>
  <si>
    <r>
      <t>Külföldi fizetőeszközben fennálló adósság (6)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</si>
  <si>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t>Kormányzati szektor (S.13) konszolidált bruttó adóságának változása (2)</t>
  </si>
  <si>
    <t>(5) Az árfolyamváltozások és csereügyletek miatt.</t>
  </si>
  <si>
    <t>(2) A pozitív érték ebben a sorban azt jelenti, hogy az adósság névértéken nő; a negatív érték pedig, hogy az adósság csökken.</t>
  </si>
  <si>
    <t>(4) Beleértve a tőkeindexált kötvények kamatait is.</t>
  </si>
  <si>
    <t>(6) AF.2, AF.33 és AF.4. névértéken.</t>
  </si>
  <si>
    <t>A kormányzati szektornál levő pénzügyi és nem pénzügyi vállalatok által kibocsátott értékpapírokat tartalmazza</t>
  </si>
  <si>
    <t>A kormányzati egységek által  a nem-pénzügyi és pénzügyi vállalatoknak, valamint a háztartásoknak és a külföldnek nyújtott hiteleket tartalmazza.</t>
  </si>
  <si>
    <t>A pénzügyi számlában elszámolt, a kormányzat és az MNB közötti swap ügyletekből származó tranzakciók</t>
  </si>
  <si>
    <t>A központi kormányzatnál levő pénzügyi és nem pénzügyi vállalatok által kibocsátott értékpapírokat tartalmazza</t>
  </si>
  <si>
    <t>Az önkormányzatoknál levő pénzügyi és nem pénzügyi vállalatok által kibocsátott értékpapírokat tartalmazza</t>
  </si>
  <si>
    <t>Főként a tőzsdén jegyzett és nem jegyzett részvények, valamint befektetési alapok részvényeinek  értékesítését tartalmazza</t>
  </si>
  <si>
    <t>3B tábla: Adatszolgáltatás a központi kormányzat hiányának/többletének és egyéb fontos tényezőknek a központi  kormányzat konszolidált adósság-szintjének változására gyakorolt hatásának magyarázatára.</t>
  </si>
  <si>
    <t>3D tábla: Adatszolgáltatás az önkormányzat hiányának/többletének és egyéb fontos tényezőknek az önkormányzatok konszolidált adósság-szintjének változására gyakorolt hatásának magyarázatára.</t>
  </si>
  <si>
    <t>Magyarországon nem jellemző</t>
  </si>
  <si>
    <t>(2) Különösen akkor áll fenn adatszolgáltatási kötelezettség, ha a GNI (vagy másnéven GNP) értéke jelentősen meghaladja a GDP-t.</t>
  </si>
  <si>
    <t>3E tábla: Adatszolgáltatás a társadalombiztosítás hiányának/többletének és egyéb fontos tényezőknek a társadalombiztosítás konszolidált adósság-szintjének változására gyakorolt hatásának magyarázatára.</t>
  </si>
  <si>
    <t>Adósság átvállalása a Rendezvénycsarnok Rt.-től ( döntéshozatal 2002-ben, tényleges átvállalás a 2004-es költségvetési mérlegben)</t>
  </si>
  <si>
    <t>Pénzügyi derivatíva kötelezettségek nettó növekedése (-) (F.34)</t>
  </si>
  <si>
    <t>Egyéb  kötelezettségek nettó növekedése(-) (F.5, F.6 and F.7)</t>
  </si>
  <si>
    <r>
      <t>Pénzügyi kötelezettségek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</si>
  <si>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(3) A központi kormányzati alszektoron belül konszolidált.</t>
  </si>
  <si>
    <t xml:space="preserve">  Központi kormányzat bruttó adóssága (állományi érték) (b) (3)</t>
  </si>
  <si>
    <t xml:space="preserve"> A többi alszektor adóssága a központi kormányzati alszektorral szemben  (állományi érték) (c)(6)</t>
  </si>
  <si>
    <t>(3) Az önkormányzati alszektoron belül konszolidált.</t>
  </si>
  <si>
    <t xml:space="preserve"> A többi alszektor adóssága a helyi önkormányzat alszektorral szemben  (állományi érték) (c)(6)</t>
  </si>
  <si>
    <t xml:space="preserve"> A többi alszektor adóssága a társadalombiztosítás alszektorral szemben  (állományi érték) (c)(6)</t>
  </si>
  <si>
    <t>(3) A társadalombiztosítás  alszektoron belül konszolidált.</t>
  </si>
  <si>
    <t>2A tábla: Adatszolgáltatás a hivatalos költségvetési egyenleg és a központi kormányzat alszektor hiánya / többlete közötti átmenet (EDP B.9) magyarázatára</t>
  </si>
  <si>
    <t xml:space="preserve">2C tábla: Adatszolgáltatás az önkormányzatok a hivatalos zárszámadásban megjelent hiánya és az önkormányzati alszektor hiánya / többlete közötti átmenet magyarázatára 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</si>
  <si>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2005. március 1-jét megelőzően</t>
    </r>
  </si>
  <si>
    <t>Kitöltés kelte: 2005/02/27</t>
  </si>
  <si>
    <t>Egyéb</t>
  </si>
  <si>
    <t>Nem jelentős</t>
  </si>
  <si>
    <t>Nem kormányzati szervezeti egységeknek nyújtott közcélú hitelezés</t>
  </si>
  <si>
    <t>Nagy része külföldi kormányzati szervektől</t>
  </si>
  <si>
    <t>Központi kormányzatba besorolt állami vállalatok (Állami Privatizációs Rt, Nemzeti Autópálya Rt., elkülönített állami pénzalapok, non-profit intézmények)</t>
  </si>
  <si>
    <t>Eredményszemléletesítés: adók, tulajdonosi jövedelem (2004: változás az ÁFA számítási módjában, +35,5  UMTS mobil licensz)</t>
  </si>
  <si>
    <t>Ereményszemléletesítés: munkavállalói jövedelem, támogatások, transzferek (2004: a 13. havi fizetés eltörlése)</t>
  </si>
  <si>
    <t>Államkötvények átvétele, kapott természetbeni tőketranszferként (D99-ben)  elszámolva</t>
  </si>
  <si>
    <t>Az MNB -vel és más monetáris intézményekkel végzett Ft és deviza betétműveleteket tartalmazza</t>
  </si>
  <si>
    <t>A kormányzat tulajdonában lévő, pénzügyi és nem pénzügyi vállalatokba, valamint nemzetközi intézményekbe befektetett részvények és egyéb tőkekövetelés értékét tartalmazza</t>
  </si>
  <si>
    <t>Főként a központi kormányzat és a helyi önkormányzatok közötti privatizációs tranzakciókat tartalmazza</t>
  </si>
  <si>
    <t>A diszkont kincstárjegyek és kis diszkonttal/prémiummal kibocsátott kötvények adatait tartalmazza</t>
  </si>
  <si>
    <t>A névértékes kibocsátáshoz kapcsolódó, illetve az értékpapírok kibocsátási és visszaváltási értéke közötti különbségből adódó felhalmozódott, de ki nem fizetett kamatok értékét tartalmazza</t>
  </si>
  <si>
    <t>A központi kormányzati egységek által a társadalombiztosítási alapoknak, önkormányzatoknak, nem-pénzügyi és pénzügyi vállalatoknak, valamint a háztartásoknak és a külföldnek nyújtott hiteleket tartalmazza</t>
  </si>
  <si>
    <t>Ezen tranzakciók főként a központi kormányzat által a társadalombiztosítási alapoknak nyújtott likviditási hiteleket tartalmazza</t>
  </si>
  <si>
    <t>Főkét a központ kormányzat privatizációs tranzakcióit tartalmazza</t>
  </si>
  <si>
    <t>A névértékes kibocsátáshoz kapcsolódó, illetve az értékpapírok kibocsátási és visszaváltási értéke közötti különbségből adódó felhalmozódott de ki nem fizetett kamatok értékét tartalmazza</t>
  </si>
  <si>
    <t>Az önkormányzatok által a nem-pénzügyi és pénzügyi vállalatoknak, valamint a háztartásoknak és a külföldnek nyújtott hiteleket tartalmazza</t>
  </si>
  <si>
    <t>Az önkormányzatok tulajdonában lévő, pénzügyi és nem pénzügyi vállalatokba, valamint nemzetközi intézményekbe befektetett részvények és egyéb tőkekövetelés értékét tartalmazza</t>
  </si>
  <si>
    <t>Főként a tőzsdén jegyzett és nem jegyzett részvények, valamint a befektetési alapok részvényeinek  beszerzését tartalmazza</t>
  </si>
  <si>
    <t>Az MNB -vel  végzett Ft és deviza betétműveleteket tartalmazza</t>
  </si>
  <si>
    <t>A társadalombiztosítási alszektor egységeinek a nem-pénzügyi és pénzügyi vállalatoknak, valamint a háztartásoknak és a külföldnek nyújtott hiteleket tartalmazza</t>
  </si>
  <si>
    <t>A TB-alapok tulajdonában lévő, a pénzügyi és nem pénzügyi vállalatokba befektetett részvényeit és egyéb tőkeköveteléseit tartalmazza</t>
  </si>
  <si>
    <t>2002-ben 3 vállalat felvásárlása a Magyar Fejlesztési Banktól (NA, ÁAK, DHK)</t>
  </si>
  <si>
    <t>BŐS-Nagymarossal kapcsolatos magyar államadósság elengedése</t>
  </si>
  <si>
    <t>Bruttó hazai termék piaci beszerzési áron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</si>
</sst>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</numFmts>
  <fonts count="40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26"/>
      <name val="Book Antiqua"/>
      <family val="1"/>
    </font>
    <font>
      <sz val="22"/>
      <name val="Book Antiqua"/>
      <family val="1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25" fillId="0" borderId="3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" fillId="0" borderId="44" xfId="0" applyFont="1" applyFill="1" applyBorder="1" applyAlignment="1">
      <alignment horizontal="centerContinuous"/>
    </xf>
    <xf numFmtId="0" fontId="16" fillId="0" borderId="45" xfId="0" applyFont="1" applyFill="1" applyBorder="1" applyAlignment="1">
      <alignment horizontal="centerContinuous" vertical="center"/>
    </xf>
    <xf numFmtId="0" fontId="16" fillId="0" borderId="46" xfId="0" applyFont="1" applyFill="1" applyBorder="1" applyAlignment="1">
      <alignment horizontal="centerContinuous" vertical="center"/>
    </xf>
    <xf numFmtId="0" fontId="16" fillId="0" borderId="47" xfId="0" applyFont="1" applyFill="1" applyBorder="1" applyAlignment="1">
      <alignment horizontal="centerContinuous" vertical="center"/>
    </xf>
    <xf numFmtId="0" fontId="27" fillId="0" borderId="35" xfId="0" applyFont="1" applyFill="1" applyBorder="1" applyAlignment="1">
      <alignment horizontal="centerContinuous" vertical="center"/>
    </xf>
    <xf numFmtId="0" fontId="27" fillId="0" borderId="36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0" fontId="1" fillId="0" borderId="4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20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1" fillId="0" borderId="49" xfId="0" applyFont="1" applyFill="1" applyBorder="1" applyAlignment="1">
      <alignment horizontal="centerContinuous"/>
    </xf>
    <xf numFmtId="0" fontId="1" fillId="0" borderId="50" xfId="0" applyFont="1" applyFill="1" applyBorder="1" applyAlignment="1">
      <alignment horizontal="centerContinuous"/>
    </xf>
    <xf numFmtId="0" fontId="1" fillId="0" borderId="51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8" fillId="0" borderId="54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centerContinuous"/>
    </xf>
    <xf numFmtId="0" fontId="32" fillId="0" borderId="44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43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4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0" fontId="35" fillId="0" borderId="0" xfId="0" applyFont="1" applyFill="1" applyAlignment="1" quotePrefix="1">
      <alignment horizontal="centerContinuous"/>
    </xf>
    <xf numFmtId="0" fontId="35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/>
    </xf>
    <xf numFmtId="0" fontId="25" fillId="0" borderId="3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0" fontId="15" fillId="0" borderId="6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180" fontId="6" fillId="0" borderId="55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8" fillId="0" borderId="35" xfId="0" applyNumberFormat="1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0" fontId="32" fillId="0" borderId="42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Continuous"/>
    </xf>
    <xf numFmtId="0" fontId="1" fillId="0" borderId="57" xfId="0" applyFont="1" applyFill="1" applyBorder="1" applyAlignment="1">
      <alignment/>
    </xf>
    <xf numFmtId="0" fontId="1" fillId="0" borderId="56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2" fillId="0" borderId="15" xfId="0" applyNumberFormat="1" applyFont="1" applyFill="1" applyBorder="1" applyAlignment="1">
      <alignment/>
    </xf>
    <xf numFmtId="180" fontId="32" fillId="0" borderId="39" xfId="0" applyNumberFormat="1" applyFont="1" applyFill="1" applyBorder="1" applyAlignment="1">
      <alignment/>
    </xf>
    <xf numFmtId="180" fontId="32" fillId="0" borderId="31" xfId="0" applyNumberFormat="1" applyFont="1" applyFill="1" applyBorder="1" applyAlignment="1">
      <alignment/>
    </xf>
    <xf numFmtId="180" fontId="32" fillId="0" borderId="19" xfId="0" applyNumberFormat="1" applyFont="1" applyFill="1" applyBorder="1" applyAlignment="1">
      <alignment/>
    </xf>
    <xf numFmtId="180" fontId="32" fillId="0" borderId="30" xfId="0" applyNumberFormat="1" applyFont="1" applyFill="1" applyBorder="1" applyAlignment="1">
      <alignment/>
    </xf>
    <xf numFmtId="180" fontId="32" fillId="0" borderId="32" xfId="0" applyNumberFormat="1" applyFont="1" applyFill="1" applyBorder="1" applyAlignment="1">
      <alignment/>
    </xf>
    <xf numFmtId="180" fontId="32" fillId="0" borderId="18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8" fillId="0" borderId="53" xfId="0" applyNumberFormat="1" applyFont="1" applyFill="1" applyBorder="1" applyAlignment="1">
      <alignment/>
    </xf>
    <xf numFmtId="180" fontId="3" fillId="0" borderId="54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0" fontId="32" fillId="0" borderId="4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left"/>
    </xf>
    <xf numFmtId="0" fontId="32" fillId="0" borderId="56" xfId="0" applyFont="1" applyFill="1" applyBorder="1" applyAlignment="1">
      <alignment/>
    </xf>
    <xf numFmtId="0" fontId="32" fillId="0" borderId="59" xfId="0" applyFont="1" applyFill="1" applyBorder="1" applyAlignment="1">
      <alignment/>
    </xf>
    <xf numFmtId="0" fontId="32" fillId="0" borderId="60" xfId="0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0" fontId="32" fillId="0" borderId="59" xfId="0" applyFont="1" applyFill="1" applyBorder="1" applyAlignment="1">
      <alignment horizontal="left" wrapText="1"/>
    </xf>
    <xf numFmtId="0" fontId="32" fillId="0" borderId="6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0" fontId="11" fillId="0" borderId="6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 wrapText="1"/>
    </xf>
    <xf numFmtId="0" fontId="32" fillId="0" borderId="42" xfId="0" applyFont="1" applyFill="1" applyBorder="1" applyAlignment="1">
      <alignment horizontal="left"/>
    </xf>
    <xf numFmtId="0" fontId="32" fillId="0" borderId="44" xfId="0" applyFont="1" applyFill="1" applyBorder="1" applyAlignment="1">
      <alignment horizontal="left"/>
    </xf>
    <xf numFmtId="0" fontId="0" fillId="0" borderId="59" xfId="0" applyBorder="1" applyAlignment="1">
      <alignment wrapText="1"/>
    </xf>
    <xf numFmtId="0" fontId="3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871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Kérjük, hogy jelöljék meg az adatforrásokat, és hogy az adatok a nyilvánosság számára elérhetők-e.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4533900</xdr:colOff>
      <xdr:row>10</xdr:row>
      <xdr:rowOff>0</xdr:rowOff>
    </xdr:from>
    <xdr:ext cx="104775" cy="257175"/>
    <xdr:sp>
      <xdr:nvSpPr>
        <xdr:cNvPr id="2" name="TextBox 7"/>
        <xdr:cNvSpPr txBox="1">
          <a:spLocks noChangeArrowheads="1"/>
        </xdr:cNvSpPr>
      </xdr:nvSpPr>
      <xdr:spPr>
        <a:xfrm>
          <a:off x="5695950" y="4667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04775" cy="257175"/>
    <xdr:sp>
      <xdr:nvSpPr>
        <xdr:cNvPr id="3" name="TextBox 10"/>
        <xdr:cNvSpPr txBox="1">
          <a:spLocks noChangeArrowheads="1"/>
        </xdr:cNvSpPr>
      </xdr:nvSpPr>
      <xdr:spPr>
        <a:xfrm>
          <a:off x="5695950" y="4048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87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20050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C"/>
      <sheetName val="Table 2D"/>
      <sheetName val="Table 3A"/>
      <sheetName val="Table 3B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3:14" ht="31.5" customHeight="1">
      <c r="C2" s="152"/>
      <c r="D2" s="152"/>
      <c r="E2" s="152"/>
      <c r="F2" s="152"/>
      <c r="G2" s="152"/>
      <c r="H2" s="152"/>
      <c r="I2" s="152"/>
      <c r="J2" s="152"/>
      <c r="K2" s="152"/>
      <c r="L2" s="152"/>
      <c r="N2" s="141"/>
    </row>
    <row r="3" spans="2:12" ht="41.25">
      <c r="B3" s="3"/>
      <c r="C3" s="4" t="s">
        <v>18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50" t="s">
        <v>116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50" t="s">
        <v>21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50" t="s">
        <v>22</v>
      </c>
      <c r="D6" s="166"/>
      <c r="E6" s="167"/>
      <c r="F6" s="167"/>
      <c r="G6" s="158"/>
      <c r="H6" s="158"/>
      <c r="I6" s="158"/>
      <c r="J6" s="6"/>
      <c r="K6" s="6"/>
      <c r="L6" s="6"/>
    </row>
    <row r="7" spans="2:12" ht="42">
      <c r="B7" s="3"/>
      <c r="C7" s="165"/>
      <c r="D7" s="166"/>
      <c r="E7" s="167"/>
      <c r="F7" s="167"/>
      <c r="G7" s="158"/>
      <c r="H7" s="158"/>
      <c r="I7" s="158"/>
      <c r="J7" s="6"/>
      <c r="K7" s="6"/>
      <c r="L7" s="6"/>
    </row>
    <row r="8" spans="2:12" ht="21" customHeight="1" thickBot="1">
      <c r="B8" s="3"/>
      <c r="C8" s="165"/>
      <c r="D8" s="168"/>
      <c r="E8" s="169"/>
      <c r="F8" s="169"/>
      <c r="G8" s="170"/>
      <c r="H8" s="170"/>
      <c r="I8" s="170"/>
      <c r="J8" s="6"/>
      <c r="K8" s="6"/>
      <c r="L8" s="6"/>
    </row>
    <row r="9" spans="2:12" ht="23.25" customHeight="1">
      <c r="B9" s="3"/>
      <c r="C9" s="165"/>
      <c r="D9" s="166"/>
      <c r="E9" s="167"/>
      <c r="F9" s="167"/>
      <c r="G9" s="158"/>
      <c r="H9" s="158"/>
      <c r="I9" s="158"/>
      <c r="J9" s="6"/>
      <c r="K9" s="6"/>
      <c r="L9" s="6"/>
    </row>
    <row r="10" spans="2:12" ht="48.75" customHeight="1">
      <c r="B10" s="3"/>
      <c r="C10" s="251" t="s">
        <v>117</v>
      </c>
      <c r="D10" s="166"/>
      <c r="E10" s="167"/>
      <c r="F10" s="167"/>
      <c r="G10" s="158"/>
      <c r="H10" s="158"/>
      <c r="I10" s="158"/>
      <c r="J10" s="6"/>
      <c r="K10" s="6"/>
      <c r="L10" s="6"/>
    </row>
    <row r="11" spans="2:12" ht="27.75" customHeight="1">
      <c r="B11" s="3"/>
      <c r="G11" s="6"/>
      <c r="H11" s="6"/>
      <c r="I11" s="6"/>
      <c r="J11" s="6"/>
      <c r="K11" s="6"/>
      <c r="L11" s="6"/>
    </row>
    <row r="12" spans="2:12" ht="32.25" customHeight="1">
      <c r="B12" s="3"/>
      <c r="C12" s="208" t="s">
        <v>194</v>
      </c>
      <c r="D12" s="7"/>
      <c r="E12" s="6"/>
      <c r="F12" s="6"/>
      <c r="G12" s="6"/>
      <c r="H12" s="6"/>
      <c r="I12" s="6"/>
      <c r="J12" s="6"/>
      <c r="K12" s="6"/>
      <c r="L12" s="6"/>
    </row>
    <row r="13" spans="2:12" ht="30.75">
      <c r="B13" s="3"/>
      <c r="C13" s="207"/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118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62" t="s">
        <v>135</v>
      </c>
      <c r="D20" s="262"/>
      <c r="E20" s="262"/>
      <c r="F20" s="262"/>
      <c r="G20" s="262"/>
      <c r="H20" s="262"/>
      <c r="I20" s="262"/>
      <c r="J20" s="262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62"/>
      <c r="D21" s="262"/>
      <c r="E21" s="262"/>
      <c r="F21" s="262"/>
      <c r="G21" s="262"/>
      <c r="H21" s="262"/>
      <c r="I21" s="262"/>
      <c r="J21" s="262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62" t="s">
        <v>119</v>
      </c>
      <c r="D23" s="262"/>
      <c r="E23" s="262"/>
      <c r="F23" s="262"/>
      <c r="G23" s="262"/>
      <c r="H23" s="262"/>
      <c r="I23" s="262"/>
      <c r="J23" s="262"/>
    </row>
    <row r="24" spans="1:10" ht="23.25" customHeight="1">
      <c r="A24" s="11"/>
      <c r="C24" s="262"/>
      <c r="D24" s="262"/>
      <c r="E24" s="262"/>
      <c r="F24" s="262"/>
      <c r="G24" s="262"/>
      <c r="H24" s="262"/>
      <c r="I24" s="262"/>
      <c r="J24" s="262"/>
    </row>
    <row r="25" spans="1:4" ht="23.25">
      <c r="A25" s="11"/>
      <c r="C25" s="10"/>
      <c r="D25" s="10"/>
    </row>
    <row r="26" spans="1:4" ht="23.25">
      <c r="A26" s="11"/>
      <c r="C26" s="13" t="s">
        <v>23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85" zoomScaleNormal="85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33" t="s">
        <v>94</v>
      </c>
      <c r="C2" s="134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85" t="s">
        <v>104</v>
      </c>
      <c r="D5" s="27" t="s">
        <v>19</v>
      </c>
      <c r="E5" s="28"/>
      <c r="F5" s="16"/>
      <c r="G5" s="28"/>
      <c r="H5" s="29"/>
      <c r="I5" s="30"/>
    </row>
    <row r="6" spans="1:9" ht="15.75">
      <c r="A6" s="25"/>
      <c r="B6" s="11" t="s">
        <v>120</v>
      </c>
      <c r="D6" s="32">
        <v>2001</v>
      </c>
      <c r="E6" s="32">
        <v>2002</v>
      </c>
      <c r="F6" s="32">
        <v>2003</v>
      </c>
      <c r="G6" s="32">
        <v>2004</v>
      </c>
      <c r="H6" s="32">
        <v>2005</v>
      </c>
      <c r="I6" s="30"/>
    </row>
    <row r="7" spans="1:9" ht="15.75">
      <c r="A7" s="25"/>
      <c r="B7" s="11" t="str">
        <f>'Table 1'!B6</f>
        <v>Kitöltés kelte: 2005/02/27</v>
      </c>
      <c r="C7" s="120"/>
      <c r="D7" s="245" t="s">
        <v>123</v>
      </c>
      <c r="E7" s="245" t="s">
        <v>123</v>
      </c>
      <c r="F7" s="245" t="s">
        <v>123</v>
      </c>
      <c r="G7" s="245" t="s">
        <v>124</v>
      </c>
      <c r="H7" s="32" t="s">
        <v>20</v>
      </c>
      <c r="I7" s="30"/>
    </row>
    <row r="8" spans="1:9" ht="16.5" thickBot="1">
      <c r="A8" s="135" t="s">
        <v>92</v>
      </c>
      <c r="B8" s="56"/>
      <c r="C8" s="61"/>
      <c r="D8" s="43"/>
      <c r="E8" s="43"/>
      <c r="F8" s="43"/>
      <c r="G8" s="43"/>
      <c r="H8" s="43"/>
      <c r="I8" s="30"/>
    </row>
    <row r="9" spans="1:9" ht="15.75">
      <c r="A9" s="135" t="s">
        <v>93</v>
      </c>
      <c r="B9" s="50"/>
      <c r="C9" s="50"/>
      <c r="D9" s="36"/>
      <c r="E9" s="36"/>
      <c r="F9" s="36"/>
      <c r="G9" s="36"/>
      <c r="H9" s="36"/>
      <c r="I9" s="30"/>
    </row>
    <row r="10" spans="1:9" ht="15.75">
      <c r="A10" s="136">
        <v>2</v>
      </c>
      <c r="B10" s="137" t="s">
        <v>95</v>
      </c>
      <c r="C10" s="137"/>
      <c r="D10" s="44">
        <v>110.5</v>
      </c>
      <c r="E10" s="44">
        <v>121.3</v>
      </c>
      <c r="F10" s="44">
        <v>139.9</v>
      </c>
      <c r="G10" s="44">
        <v>254.3</v>
      </c>
      <c r="H10" s="44"/>
      <c r="I10" s="30"/>
    </row>
    <row r="11" spans="1:9" ht="16.5" thickBot="1">
      <c r="A11" s="136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36"/>
      <c r="B12" s="36"/>
      <c r="C12" s="36"/>
      <c r="D12" s="50"/>
      <c r="E12" s="50"/>
      <c r="F12" s="50"/>
      <c r="G12" s="50"/>
      <c r="H12" s="50"/>
      <c r="I12" s="30"/>
    </row>
    <row r="13" spans="1:9" ht="15.75">
      <c r="A13" s="136">
        <v>3</v>
      </c>
      <c r="B13" s="137" t="s">
        <v>96</v>
      </c>
      <c r="C13" s="137"/>
      <c r="D13" s="11"/>
      <c r="E13" s="11"/>
      <c r="F13" s="11"/>
      <c r="G13" s="11"/>
      <c r="H13" s="11"/>
      <c r="I13" s="30"/>
    </row>
    <row r="14" spans="1:9" ht="15">
      <c r="A14" s="136"/>
      <c r="I14" s="30"/>
    </row>
    <row r="15" spans="1:9" ht="15">
      <c r="A15" s="136"/>
      <c r="I15" s="30"/>
    </row>
    <row r="16" spans="1:9" ht="15.75">
      <c r="A16" s="136"/>
      <c r="B16" s="124" t="s">
        <v>97</v>
      </c>
      <c r="C16" s="124"/>
      <c r="D16" s="44"/>
      <c r="E16" s="44"/>
      <c r="F16" s="44"/>
      <c r="G16" s="44"/>
      <c r="H16" s="44"/>
      <c r="I16" s="30"/>
    </row>
    <row r="17" spans="1:9" ht="15">
      <c r="A17" s="136"/>
      <c r="I17" s="30"/>
    </row>
    <row r="18" spans="1:9" ht="15.75">
      <c r="A18" s="136"/>
      <c r="B18" s="124" t="s">
        <v>98</v>
      </c>
      <c r="C18" s="124"/>
      <c r="D18" s="144"/>
      <c r="E18" s="144"/>
      <c r="F18" s="144"/>
      <c r="G18" s="144"/>
      <c r="H18" s="144"/>
      <c r="I18" s="30"/>
    </row>
    <row r="19" spans="1:9" ht="15.75">
      <c r="A19" s="136"/>
      <c r="B19" s="124"/>
      <c r="C19" s="124"/>
      <c r="D19" s="144"/>
      <c r="E19" s="144"/>
      <c r="F19" s="144"/>
      <c r="G19" s="144"/>
      <c r="H19" s="144"/>
      <c r="I19" s="30"/>
    </row>
    <row r="20" spans="1:9" ht="15.75">
      <c r="A20" s="136"/>
      <c r="B20" s="124"/>
      <c r="C20" s="124"/>
      <c r="D20" s="143"/>
      <c r="E20" s="143"/>
      <c r="F20" s="143"/>
      <c r="G20" s="143"/>
      <c r="H20" s="143"/>
      <c r="I20" s="30"/>
    </row>
    <row r="21" spans="1:9" ht="15.75">
      <c r="A21" s="136"/>
      <c r="B21" s="124"/>
      <c r="C21" s="124"/>
      <c r="D21" s="143"/>
      <c r="E21" s="143"/>
      <c r="F21" s="143"/>
      <c r="G21" s="143"/>
      <c r="H21" s="143"/>
      <c r="I21" s="30"/>
    </row>
    <row r="22" spans="1:9" ht="15.75">
      <c r="A22" s="136"/>
      <c r="B22" s="11"/>
      <c r="C22" s="11"/>
      <c r="D22" s="144"/>
      <c r="E22" s="144"/>
      <c r="F22" s="144"/>
      <c r="G22" s="144"/>
      <c r="H22" s="144"/>
      <c r="I22" s="30"/>
    </row>
    <row r="23" spans="1:9" ht="15.75">
      <c r="A23" s="136"/>
      <c r="B23" s="11"/>
      <c r="C23" s="11"/>
      <c r="D23" s="144"/>
      <c r="E23" s="144"/>
      <c r="F23" s="144"/>
      <c r="G23" s="144"/>
      <c r="H23" s="144"/>
      <c r="I23" s="30"/>
    </row>
    <row r="24" spans="1:9" ht="15.75">
      <c r="A24" s="136"/>
      <c r="B24" s="11"/>
      <c r="C24" s="11"/>
      <c r="D24" s="144"/>
      <c r="E24" s="144"/>
      <c r="F24" s="144"/>
      <c r="G24" s="144"/>
      <c r="H24" s="144"/>
      <c r="I24" s="30"/>
    </row>
    <row r="25" spans="1:9" ht="16.5" thickBot="1">
      <c r="A25" s="136"/>
      <c r="D25" s="56"/>
      <c r="E25" s="56"/>
      <c r="F25" s="56"/>
      <c r="G25" s="56"/>
      <c r="H25" s="56"/>
      <c r="I25" s="30"/>
    </row>
    <row r="26" spans="1:9" ht="9.75" customHeight="1">
      <c r="A26" s="136"/>
      <c r="B26" s="36"/>
      <c r="C26" s="36"/>
      <c r="D26" s="50"/>
      <c r="E26" s="50"/>
      <c r="F26" s="50"/>
      <c r="G26" s="50"/>
      <c r="H26" s="50"/>
      <c r="I26" s="30"/>
    </row>
    <row r="27" spans="1:9" ht="15.75">
      <c r="A27" s="136">
        <v>4</v>
      </c>
      <c r="B27" s="137" t="s">
        <v>99</v>
      </c>
      <c r="C27" s="137"/>
      <c r="I27" s="30"/>
    </row>
    <row r="28" spans="1:9" ht="15.75">
      <c r="A28" s="138"/>
      <c r="B28" s="137" t="s">
        <v>100</v>
      </c>
      <c r="C28" s="137"/>
      <c r="I28" s="30"/>
    </row>
    <row r="29" spans="1:9" ht="15.75">
      <c r="A29" s="139"/>
      <c r="B29" s="11" t="s">
        <v>101</v>
      </c>
      <c r="D29" s="144"/>
      <c r="E29" s="144"/>
      <c r="F29" s="144"/>
      <c r="G29" s="144"/>
      <c r="H29" s="144"/>
      <c r="I29" s="30"/>
    </row>
    <row r="30" spans="1:9" ht="15">
      <c r="A30" s="139"/>
      <c r="D30" s="144"/>
      <c r="E30" s="144"/>
      <c r="F30" s="144"/>
      <c r="G30" s="144"/>
      <c r="H30" s="144"/>
      <c r="I30" s="30"/>
    </row>
    <row r="31" spans="1:9" ht="15">
      <c r="A31" s="139"/>
      <c r="D31" s="144"/>
      <c r="E31" s="144"/>
      <c r="F31" s="144"/>
      <c r="G31" s="144"/>
      <c r="H31" s="144"/>
      <c r="I31" s="30"/>
    </row>
    <row r="32" spans="1:9" ht="15">
      <c r="A32" s="139"/>
      <c r="D32" s="144"/>
      <c r="E32" s="144"/>
      <c r="F32" s="144"/>
      <c r="G32" s="144"/>
      <c r="H32" s="144"/>
      <c r="I32" s="30"/>
    </row>
    <row r="33" spans="1:9" ht="15.75">
      <c r="A33" s="139"/>
      <c r="B33" s="11" t="s">
        <v>102</v>
      </c>
      <c r="C33" s="11"/>
      <c r="D33" s="144"/>
      <c r="E33" s="144"/>
      <c r="F33" s="144"/>
      <c r="G33" s="144"/>
      <c r="H33" s="144"/>
      <c r="I33" s="30"/>
    </row>
    <row r="34" spans="1:9" ht="15">
      <c r="A34" s="138"/>
      <c r="D34" s="144"/>
      <c r="E34" s="144"/>
      <c r="F34" s="144"/>
      <c r="G34" s="144"/>
      <c r="H34" s="144"/>
      <c r="I34" s="30"/>
    </row>
    <row r="35" spans="1:9" ht="15.75">
      <c r="A35" s="138"/>
      <c r="B35" s="137"/>
      <c r="C35" s="137"/>
      <c r="D35" s="144"/>
      <c r="E35" s="144"/>
      <c r="F35" s="144"/>
      <c r="G35" s="144"/>
      <c r="H35" s="144"/>
      <c r="I35" s="30"/>
    </row>
    <row r="36" spans="1:9" ht="15.75" thickBot="1">
      <c r="A36" s="139"/>
      <c r="B36" s="58"/>
      <c r="C36" s="58"/>
      <c r="D36" s="58"/>
      <c r="E36" s="58"/>
      <c r="F36" s="58"/>
      <c r="G36" s="58"/>
      <c r="H36" s="58"/>
      <c r="I36" s="30"/>
    </row>
    <row r="37" spans="1:9" ht="15.75">
      <c r="A37" s="138"/>
      <c r="B37" s="11"/>
      <c r="C37" s="11"/>
      <c r="I37" s="30"/>
    </row>
    <row r="38" spans="1:9" ht="15.75">
      <c r="A38" s="136">
        <v>10</v>
      </c>
      <c r="B38" s="137" t="s">
        <v>103</v>
      </c>
      <c r="C38" s="11"/>
      <c r="D38" s="256">
        <v>14043.35</v>
      </c>
      <c r="E38" s="256">
        <v>15812.91</v>
      </c>
      <c r="F38" s="256">
        <v>17621.38</v>
      </c>
      <c r="G38" s="44"/>
      <c r="H38" s="44"/>
      <c r="I38" s="30"/>
    </row>
    <row r="39" spans="1:9" ht="15">
      <c r="A39" s="73" t="s">
        <v>14</v>
      </c>
      <c r="I39" s="30"/>
    </row>
    <row r="40" spans="1:9" ht="15.75">
      <c r="A40" s="73"/>
      <c r="B40" s="11" t="s">
        <v>134</v>
      </c>
      <c r="I40" s="30"/>
    </row>
    <row r="41" spans="1:9" ht="15.75">
      <c r="A41" s="138"/>
      <c r="B41" s="11" t="s">
        <v>179</v>
      </c>
      <c r="C41" s="11"/>
      <c r="I41" s="30"/>
    </row>
    <row r="42" spans="1:9" ht="16.5" thickBot="1">
      <c r="A42" s="140"/>
      <c r="B42" s="76"/>
      <c r="C42" s="76"/>
      <c r="D42" s="77"/>
      <c r="E42" s="77"/>
      <c r="F42" s="77"/>
      <c r="G42" s="77"/>
      <c r="H42" s="77"/>
      <c r="I42" s="78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1">
      <selection activeCell="B35" sqref="B35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17</v>
      </c>
      <c r="C1" s="19"/>
      <c r="I1" s="142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104</v>
      </c>
      <c r="C4" s="26"/>
      <c r="D4" s="27" t="s">
        <v>19</v>
      </c>
      <c r="E4" s="28"/>
      <c r="F4" s="16"/>
      <c r="G4" s="28"/>
      <c r="H4" s="29"/>
      <c r="I4" s="30"/>
    </row>
    <row r="5" spans="1:9" ht="15.75">
      <c r="A5" s="25"/>
      <c r="B5" s="11" t="s">
        <v>120</v>
      </c>
      <c r="C5" s="31" t="s">
        <v>121</v>
      </c>
      <c r="D5" s="32">
        <v>2001</v>
      </c>
      <c r="E5" s="32">
        <v>2002</v>
      </c>
      <c r="F5" s="32">
        <v>2003</v>
      </c>
      <c r="G5" s="32">
        <v>2004</v>
      </c>
      <c r="H5" s="32">
        <v>2005</v>
      </c>
      <c r="I5" s="30"/>
    </row>
    <row r="6" spans="1:9" ht="15.75">
      <c r="A6" s="25"/>
      <c r="B6" s="11" t="s">
        <v>195</v>
      </c>
      <c r="C6" s="31" t="s">
        <v>122</v>
      </c>
      <c r="D6" s="245" t="s">
        <v>123</v>
      </c>
      <c r="E6" s="245" t="s">
        <v>123</v>
      </c>
      <c r="F6" s="245" t="s">
        <v>123</v>
      </c>
      <c r="G6" s="245" t="s">
        <v>124</v>
      </c>
      <c r="H6" s="245" t="s">
        <v>20</v>
      </c>
      <c r="I6" s="30"/>
    </row>
    <row r="7" spans="1:9" ht="16.5" thickBot="1">
      <c r="A7" s="25"/>
      <c r="C7" s="33"/>
      <c r="I7" s="30"/>
    </row>
    <row r="8" spans="1:9" ht="15.75">
      <c r="A8" s="25"/>
      <c r="B8" s="34"/>
      <c r="C8" s="34"/>
      <c r="D8" s="35"/>
      <c r="E8" s="36"/>
      <c r="F8" s="36"/>
      <c r="G8" s="36"/>
      <c r="H8" s="37"/>
      <c r="I8" s="30"/>
    </row>
    <row r="9" spans="1:9" ht="16.5" thickBot="1">
      <c r="A9" s="25"/>
      <c r="B9" s="38" t="s">
        <v>25</v>
      </c>
      <c r="C9" s="39" t="s">
        <v>15</v>
      </c>
      <c r="D9" s="26"/>
      <c r="E9" s="40"/>
      <c r="F9" s="40"/>
      <c r="G9" s="40"/>
      <c r="H9" s="41"/>
      <c r="I9" s="30"/>
    </row>
    <row r="10" spans="1:9" ht="17.25" thickBot="1" thickTop="1">
      <c r="A10" s="25"/>
      <c r="B10" s="41" t="s">
        <v>24</v>
      </c>
      <c r="C10" s="42" t="s">
        <v>0</v>
      </c>
      <c r="D10" s="215">
        <v>-547.3</v>
      </c>
      <c r="E10" s="215">
        <v>-1423.7</v>
      </c>
      <c r="F10" s="215">
        <v>-1018.4</v>
      </c>
      <c r="G10" s="215">
        <v>-854.8352684661081</v>
      </c>
      <c r="H10" s="215">
        <v>-802.3017156632355</v>
      </c>
      <c r="I10" s="30"/>
    </row>
    <row r="11" spans="1:9" ht="16.5" thickTop="1">
      <c r="A11" s="25"/>
      <c r="B11" s="41" t="s">
        <v>26</v>
      </c>
      <c r="C11" s="39" t="s">
        <v>1</v>
      </c>
      <c r="D11" s="216">
        <v>-728.5</v>
      </c>
      <c r="E11" s="216">
        <v>-1334.9</v>
      </c>
      <c r="F11" s="216">
        <v>-926.4</v>
      </c>
      <c r="G11" s="216">
        <v>-1084.3233779679883</v>
      </c>
      <c r="H11" s="216">
        <v>-702.7707183109023</v>
      </c>
      <c r="I11" s="30"/>
    </row>
    <row r="12" spans="1:9" ht="15.75">
      <c r="A12" s="25"/>
      <c r="B12" s="41" t="s">
        <v>27</v>
      </c>
      <c r="C12" s="39" t="s">
        <v>2</v>
      </c>
      <c r="D12" s="216"/>
      <c r="E12" s="216"/>
      <c r="F12" s="216"/>
      <c r="G12" s="216"/>
      <c r="H12" s="216"/>
      <c r="I12" s="30"/>
    </row>
    <row r="13" spans="1:9" ht="15.75">
      <c r="A13" s="25"/>
      <c r="B13" s="41" t="s">
        <v>28</v>
      </c>
      <c r="C13" s="39" t="s">
        <v>3</v>
      </c>
      <c r="D13" s="216">
        <v>5.400000000000006</v>
      </c>
      <c r="E13" s="216">
        <v>-162.4</v>
      </c>
      <c r="F13" s="216">
        <v>-12.7</v>
      </c>
      <c r="G13" s="216">
        <v>86.31145717265524</v>
      </c>
      <c r="H13" s="216">
        <v>-28.035429487179226</v>
      </c>
      <c r="I13" s="30"/>
    </row>
    <row r="14" spans="1:9" ht="15.75">
      <c r="A14" s="25"/>
      <c r="B14" s="41" t="s">
        <v>29</v>
      </c>
      <c r="C14" s="39" t="s">
        <v>4</v>
      </c>
      <c r="D14" s="216">
        <v>175.8</v>
      </c>
      <c r="E14" s="216">
        <v>73.6</v>
      </c>
      <c r="F14" s="216">
        <v>-79.3</v>
      </c>
      <c r="G14" s="216">
        <v>143.17665232922505</v>
      </c>
      <c r="H14" s="216">
        <v>-71.4955678651539</v>
      </c>
      <c r="I14" s="30"/>
    </row>
    <row r="15" spans="1:9" ht="16.5" thickBot="1">
      <c r="A15" s="25"/>
      <c r="B15" s="45"/>
      <c r="C15" s="45"/>
      <c r="D15" s="46"/>
      <c r="E15" s="47"/>
      <c r="F15" s="47"/>
      <c r="G15" s="47"/>
      <c r="H15" s="48"/>
      <c r="I15" s="30"/>
    </row>
    <row r="16" spans="1:9" ht="15.75">
      <c r="A16" s="25"/>
      <c r="B16" s="37"/>
      <c r="C16" s="37"/>
      <c r="D16" s="49"/>
      <c r="E16" s="50"/>
      <c r="F16" s="50"/>
      <c r="G16" s="50"/>
      <c r="H16" s="51"/>
      <c r="I16" s="30"/>
    </row>
    <row r="17" spans="1:9" ht="16.5" thickBot="1">
      <c r="A17" s="25"/>
      <c r="B17" s="38" t="s">
        <v>30</v>
      </c>
      <c r="C17" s="38"/>
      <c r="D17" s="26"/>
      <c r="E17" s="40"/>
      <c r="F17" s="40"/>
      <c r="G17" s="40"/>
      <c r="H17" s="52"/>
      <c r="I17" s="30"/>
    </row>
    <row r="18" spans="1:9" ht="17.25" thickBot="1" thickTop="1">
      <c r="A18" s="25"/>
      <c r="B18" s="38" t="s">
        <v>125</v>
      </c>
      <c r="C18" s="53"/>
      <c r="D18" s="215">
        <v>7744.970075175183</v>
      </c>
      <c r="E18" s="215">
        <v>9293.245781160893</v>
      </c>
      <c r="F18" s="215">
        <v>10567.086062052758</v>
      </c>
      <c r="G18" s="215">
        <v>11650.54652913387</v>
      </c>
      <c r="H18" s="215">
        <v>12540.7</v>
      </c>
      <c r="I18" s="30"/>
    </row>
    <row r="19" spans="1:9" ht="16.5" thickTop="1">
      <c r="A19" s="25"/>
      <c r="B19" s="54" t="s">
        <v>126</v>
      </c>
      <c r="C19" s="54"/>
      <c r="D19" s="55"/>
      <c r="E19" s="56"/>
      <c r="F19" s="56"/>
      <c r="G19" s="56"/>
      <c r="H19" s="41"/>
      <c r="I19" s="30"/>
    </row>
    <row r="20" spans="1:9" ht="15.75">
      <c r="A20" s="25"/>
      <c r="B20" s="41" t="s">
        <v>127</v>
      </c>
      <c r="C20" s="39" t="s">
        <v>5</v>
      </c>
      <c r="D20" s="216">
        <v>1.76</v>
      </c>
      <c r="E20" s="216">
        <v>2.143413491</v>
      </c>
      <c r="F20" s="216">
        <v>0.071</v>
      </c>
      <c r="G20" s="216">
        <v>0.22377000000000005</v>
      </c>
      <c r="H20" s="57"/>
      <c r="I20" s="30"/>
    </row>
    <row r="21" spans="1:9" ht="15.75">
      <c r="A21" s="25"/>
      <c r="B21" s="41" t="s">
        <v>128</v>
      </c>
      <c r="C21" s="39" t="s">
        <v>6</v>
      </c>
      <c r="D21" s="216">
        <v>5903.0607769121825</v>
      </c>
      <c r="E21" s="216">
        <v>7225.075321996895</v>
      </c>
      <c r="F21" s="216">
        <v>8956.269162052758</v>
      </c>
      <c r="G21" s="216">
        <v>10235.02775913387</v>
      </c>
      <c r="H21" s="41"/>
      <c r="I21" s="30"/>
    </row>
    <row r="22" spans="1:9" ht="15.75">
      <c r="A22" s="25"/>
      <c r="B22" s="209" t="s">
        <v>31</v>
      </c>
      <c r="C22" s="39" t="s">
        <v>7</v>
      </c>
      <c r="D22" s="216">
        <v>1472.8314529518273</v>
      </c>
      <c r="E22" s="216">
        <v>1908.644490715922</v>
      </c>
      <c r="F22" s="216">
        <v>2005.7963393855555</v>
      </c>
      <c r="G22" s="216">
        <v>1968.0031415898695</v>
      </c>
      <c r="H22" s="57"/>
      <c r="I22" s="30"/>
    </row>
    <row r="23" spans="1:9" ht="15.75">
      <c r="A23" s="25"/>
      <c r="B23" s="209" t="s">
        <v>32</v>
      </c>
      <c r="C23" s="39" t="s">
        <v>8</v>
      </c>
      <c r="D23" s="216">
        <v>4430.229323960355</v>
      </c>
      <c r="E23" s="216">
        <v>5316.430831280973</v>
      </c>
      <c r="F23" s="216">
        <v>6950.472822667202</v>
      </c>
      <c r="G23" s="216">
        <v>8267.024617544</v>
      </c>
      <c r="H23" s="57"/>
      <c r="I23" s="30"/>
    </row>
    <row r="24" spans="1:9" ht="15.75">
      <c r="A24" s="25"/>
      <c r="B24" s="41" t="s">
        <v>33</v>
      </c>
      <c r="C24" s="39" t="s">
        <v>9</v>
      </c>
      <c r="D24" s="216">
        <v>1840.1492982630002</v>
      </c>
      <c r="E24" s="216">
        <v>2066.027045673</v>
      </c>
      <c r="F24" s="216">
        <v>1610.7459</v>
      </c>
      <c r="G24" s="216">
        <v>1415.295</v>
      </c>
      <c r="H24" s="41"/>
      <c r="I24" s="30"/>
    </row>
    <row r="25" spans="1:9" ht="15.75">
      <c r="A25" s="25"/>
      <c r="B25" s="209" t="s">
        <v>31</v>
      </c>
      <c r="C25" s="42" t="s">
        <v>10</v>
      </c>
      <c r="D25" s="216">
        <v>42.668000000000006</v>
      </c>
      <c r="E25" s="216">
        <v>117.912</v>
      </c>
      <c r="F25" s="216">
        <v>93.852</v>
      </c>
      <c r="G25" s="216">
        <v>126.722</v>
      </c>
      <c r="H25" s="57"/>
      <c r="I25" s="30"/>
    </row>
    <row r="26" spans="1:9" ht="15.75">
      <c r="A26" s="25"/>
      <c r="B26" s="209" t="s">
        <v>32</v>
      </c>
      <c r="C26" s="42" t="s">
        <v>11</v>
      </c>
      <c r="D26" s="216">
        <v>1797.4812982630003</v>
      </c>
      <c r="E26" s="216">
        <v>1948.115045673</v>
      </c>
      <c r="F26" s="216">
        <v>1516.8938999999998</v>
      </c>
      <c r="G26" s="216">
        <v>1288.5729999999999</v>
      </c>
      <c r="H26" s="57"/>
      <c r="I26" s="30"/>
    </row>
    <row r="27" spans="1:9" ht="16.5" thickBot="1">
      <c r="A27" s="25"/>
      <c r="B27" s="58"/>
      <c r="C27" s="59"/>
      <c r="D27" s="60"/>
      <c r="E27" s="47"/>
      <c r="F27" s="47"/>
      <c r="G27" s="47"/>
      <c r="H27" s="61"/>
      <c r="I27" s="30"/>
    </row>
    <row r="28" spans="1:9" ht="15.75">
      <c r="A28" s="25"/>
      <c r="B28" s="62"/>
      <c r="C28" s="63"/>
      <c r="D28" s="49"/>
      <c r="E28" s="50"/>
      <c r="F28" s="50"/>
      <c r="G28" s="50"/>
      <c r="H28" s="34"/>
      <c r="I28" s="30"/>
    </row>
    <row r="29" spans="1:9" ht="15.75">
      <c r="A29" s="25"/>
      <c r="B29" s="38" t="s">
        <v>129</v>
      </c>
      <c r="C29" s="38"/>
      <c r="D29" s="55"/>
      <c r="E29" s="56"/>
      <c r="F29" s="56"/>
      <c r="G29" s="56"/>
      <c r="H29" s="202"/>
      <c r="I29" s="30"/>
    </row>
    <row r="30" spans="1:9" ht="15.75">
      <c r="A30" s="64"/>
      <c r="B30" s="38" t="s">
        <v>130</v>
      </c>
      <c r="C30" s="39" t="s">
        <v>12</v>
      </c>
      <c r="D30" s="216">
        <v>563.3</v>
      </c>
      <c r="E30" s="216">
        <v>813.8</v>
      </c>
      <c r="F30" s="216">
        <v>639</v>
      </c>
      <c r="G30" s="216">
        <v>633.609433495</v>
      </c>
      <c r="H30" s="216">
        <v>371.6609</v>
      </c>
      <c r="I30" s="30"/>
    </row>
    <row r="31" spans="1:9" ht="15.75">
      <c r="A31" s="64"/>
      <c r="B31" s="38" t="s">
        <v>131</v>
      </c>
      <c r="C31" s="39" t="s">
        <v>16</v>
      </c>
      <c r="D31" s="216">
        <v>702.4</v>
      </c>
      <c r="E31" s="216">
        <v>674.4</v>
      </c>
      <c r="F31" s="216">
        <v>746.5</v>
      </c>
      <c r="G31" s="216">
        <v>864.5</v>
      </c>
      <c r="H31" s="216">
        <v>844.8</v>
      </c>
      <c r="I31" s="30"/>
    </row>
    <row r="32" spans="1:9" s="201" customFormat="1" ht="15.75">
      <c r="A32" s="161"/>
      <c r="B32" s="162" t="s">
        <v>132</v>
      </c>
      <c r="C32" s="163" t="s">
        <v>133</v>
      </c>
      <c r="D32" s="216">
        <v>707.3</v>
      </c>
      <c r="E32" s="216">
        <v>676.6</v>
      </c>
      <c r="F32" s="216">
        <v>739.9</v>
      </c>
      <c r="G32" s="216">
        <v>860.84</v>
      </c>
      <c r="H32" s="216">
        <v>840.8</v>
      </c>
      <c r="I32" s="164"/>
    </row>
    <row r="33" spans="1:9" ht="16.5" thickBot="1">
      <c r="A33" s="64"/>
      <c r="B33" s="65"/>
      <c r="C33" s="66"/>
      <c r="D33" s="67"/>
      <c r="E33" s="68"/>
      <c r="F33" s="68"/>
      <c r="G33" s="68"/>
      <c r="H33" s="69"/>
      <c r="I33" s="30"/>
    </row>
    <row r="34" spans="1:9" ht="16.5" thickBot="1">
      <c r="A34" s="64"/>
      <c r="B34" s="34"/>
      <c r="C34" s="51"/>
      <c r="D34" s="70"/>
      <c r="E34" s="71"/>
      <c r="F34" s="71"/>
      <c r="G34" s="71"/>
      <c r="H34" s="72"/>
      <c r="I34" s="30"/>
    </row>
    <row r="35" spans="1:9" ht="17.25" thickBot="1" thickTop="1">
      <c r="A35" s="64"/>
      <c r="B35" s="261" t="s">
        <v>221</v>
      </c>
      <c r="C35" s="39" t="s">
        <v>13</v>
      </c>
      <c r="D35" s="215">
        <v>14849.8</v>
      </c>
      <c r="E35" s="215">
        <v>16740.4</v>
      </c>
      <c r="F35" s="215">
        <v>18568</v>
      </c>
      <c r="G35" s="215">
        <v>20400</v>
      </c>
      <c r="H35" s="215">
        <v>22180</v>
      </c>
      <c r="I35" s="30"/>
    </row>
    <row r="36" spans="1:9" ht="11.25" customHeight="1" thickTop="1">
      <c r="A36" s="73"/>
      <c r="B36" s="11"/>
      <c r="C36" s="11"/>
      <c r="I36" s="30"/>
    </row>
    <row r="37" spans="1:9" ht="15.75">
      <c r="A37" s="64"/>
      <c r="B37" s="11" t="s">
        <v>134</v>
      </c>
      <c r="C37" s="74"/>
      <c r="I37" s="30"/>
    </row>
    <row r="38" spans="1:9" ht="11.25" customHeight="1" thickBot="1">
      <c r="A38" s="75"/>
      <c r="B38" s="76"/>
      <c r="C38" s="76"/>
      <c r="D38" s="77"/>
      <c r="E38" s="77"/>
      <c r="F38" s="77"/>
      <c r="G38" s="77"/>
      <c r="H38" s="77"/>
      <c r="I38" s="78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89" customFormat="1" ht="14.25"/>
    <row r="255" s="197" customFormat="1" ht="12.75"/>
    <row r="256" s="189" customFormat="1" ht="14.25"/>
    <row r="257" s="189" customFormat="1" ht="14.25"/>
    <row r="258" s="189" customFormat="1" ht="14.25"/>
    <row r="259" s="189" customFormat="1" ht="14.25"/>
    <row r="260" s="189" customFormat="1" ht="14.25"/>
    <row r="261" s="189" customFormat="1" ht="14.25"/>
    <row r="262" s="189" customFormat="1" ht="14.25"/>
    <row r="263" s="189" customFormat="1" ht="14.25"/>
    <row r="264" s="189" customFormat="1" ht="14.25"/>
    <row r="265" s="189" customFormat="1" ht="14.25"/>
    <row r="266" s="189" customFormat="1" ht="14.25"/>
    <row r="267" s="189" customFormat="1" ht="14.25"/>
    <row r="268" s="189" customFormat="1" ht="14.25"/>
    <row r="269" s="189" customFormat="1" ht="14.25"/>
    <row r="270" s="189" customFormat="1" ht="14.25"/>
    <row r="271" s="189" customFormat="1" ht="14.25"/>
    <row r="272" s="189" customFormat="1" ht="14.25"/>
    <row r="273" s="189" customFormat="1" ht="14.25"/>
    <row r="274" s="189" customFormat="1" ht="14.25"/>
    <row r="275" s="189" customFormat="1" ht="14.25"/>
    <row r="276" s="189" customFormat="1" ht="14.25"/>
    <row r="277" s="189" customFormat="1" ht="14.25"/>
    <row r="278" s="189" customFormat="1" ht="14.25"/>
    <row r="279" s="189" customFormat="1" ht="14.25"/>
    <row r="280" s="189" customFormat="1" ht="14.25"/>
    <row r="281" s="189" customFormat="1" ht="14.25"/>
    <row r="282" s="189" customFormat="1" ht="14.25"/>
    <row r="283" s="189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89" customFormat="1" ht="14.25"/>
    <row r="309" s="197" customFormat="1" ht="12.75"/>
    <row r="310" s="189" customFormat="1" ht="14.25"/>
    <row r="311" s="189" customFormat="1" ht="14.25"/>
    <row r="312" s="189" customFormat="1" ht="14.25"/>
    <row r="313" s="189" customFormat="1" ht="14.25"/>
    <row r="314" s="189" customFormat="1" ht="14.25"/>
    <row r="315" s="189" customFormat="1" ht="14.25"/>
    <row r="316" s="189" customFormat="1" ht="14.25"/>
    <row r="317" s="189" customFormat="1" ht="14.25"/>
    <row r="318" s="189" customFormat="1" ht="14.25"/>
    <row r="319" s="189" customFormat="1" ht="14.25"/>
    <row r="320" s="189" customFormat="1" ht="14.25"/>
    <row r="321" s="189" customFormat="1" ht="14.25"/>
    <row r="322" s="189" customFormat="1" ht="14.25"/>
    <row r="323" s="189" customFormat="1" ht="14.25"/>
    <row r="324" s="189" customFormat="1" ht="14.25"/>
    <row r="325" s="189" customFormat="1" ht="14.25"/>
    <row r="326" s="189" customFormat="1" ht="14.25"/>
    <row r="327" s="189" customFormat="1" ht="14.25"/>
    <row r="328" s="189" customFormat="1" ht="14.25"/>
    <row r="329" s="189" customFormat="1" ht="14.25"/>
    <row r="330" s="189" customFormat="1" ht="14.25"/>
    <row r="331" s="189" customFormat="1" ht="14.25"/>
    <row r="332" s="189" customFormat="1" ht="14.25"/>
    <row r="333" s="189" customFormat="1" ht="14.25"/>
    <row r="334" s="189" customFormat="1" ht="14.25"/>
    <row r="335" s="189" customFormat="1" ht="14.25"/>
    <row r="336" s="189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89" customFormat="1" ht="14.25"/>
    <row r="364" s="197" customFormat="1" ht="12.75"/>
    <row r="365" s="189" customFormat="1" ht="14.25"/>
    <row r="366" s="189" customFormat="1" ht="14.25"/>
    <row r="367" s="189" customFormat="1" ht="14.25"/>
    <row r="368" s="189" customFormat="1" ht="14.25"/>
    <row r="369" s="189" customFormat="1" ht="14.25"/>
    <row r="370" s="189" customFormat="1" ht="14.25"/>
    <row r="371" s="189" customFormat="1" ht="14.25"/>
    <row r="372" s="189" customFormat="1" ht="14.25"/>
    <row r="373" s="189" customFormat="1" ht="14.25"/>
    <row r="374" s="189" customFormat="1" ht="14.25"/>
    <row r="375" s="189" customFormat="1" ht="14.25"/>
    <row r="376" s="189" customFormat="1" ht="14.25"/>
    <row r="377" s="189" customFormat="1" ht="14.25"/>
    <row r="378" s="189" customFormat="1" ht="14.25"/>
    <row r="379" s="189" customFormat="1" ht="14.25"/>
    <row r="380" s="189" customFormat="1" ht="14.25"/>
    <row r="381" s="189" customFormat="1" ht="14.25"/>
    <row r="382" s="189" customFormat="1" ht="14.25"/>
    <row r="383" s="189" customFormat="1" ht="14.25"/>
    <row r="384" s="189" customFormat="1" ht="14.25"/>
    <row r="385" s="189" customFormat="1" ht="14.25"/>
    <row r="386" s="189" customFormat="1" ht="14.25"/>
    <row r="387" s="189" customFormat="1" ht="14.25"/>
    <row r="388" s="189" customFormat="1" ht="14.25"/>
    <row r="389" s="189" customFormat="1" ht="14.25"/>
    <row r="390" s="189" customFormat="1" ht="14.25"/>
    <row r="391" s="189" customFormat="1" ht="14.25"/>
    <row r="392" s="189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89" customFormat="1" ht="14.25"/>
    <row r="418" s="189" customFormat="1" ht="14.25"/>
    <row r="419" s="189" customFormat="1" ht="14.25"/>
    <row r="420" s="189" customFormat="1" ht="14.25"/>
    <row r="421" s="189" customFormat="1" ht="14.25"/>
    <row r="422" s="189" customFormat="1" ht="14.25"/>
    <row r="423" s="189" customFormat="1" ht="14.25"/>
    <row r="424" s="189" customFormat="1" ht="14.25"/>
    <row r="425" s="189" customFormat="1" ht="14.25"/>
    <row r="426" s="189" customFormat="1" ht="14.25"/>
    <row r="427" s="189" customFormat="1" ht="14.25"/>
    <row r="428" s="189" customFormat="1" ht="14.25"/>
    <row r="429" s="189" customFormat="1" ht="14.25"/>
    <row r="430" s="189" customFormat="1" ht="14.25"/>
    <row r="431" s="189" customFormat="1" ht="14.25"/>
    <row r="432" s="189" customFormat="1" ht="14.25"/>
    <row r="433" s="189" customFormat="1" ht="14.25"/>
    <row r="434" s="189" customFormat="1" ht="14.25"/>
    <row r="435" s="189" customFormat="1" ht="14.25"/>
    <row r="436" s="189" customFormat="1" ht="14.25"/>
    <row r="437" s="189" customFormat="1" ht="14.25"/>
    <row r="438" s="189" customFormat="1" ht="14.25"/>
    <row r="439" s="189" customFormat="1" ht="14.25"/>
    <row r="440" s="189" customFormat="1" ht="14.25"/>
    <row r="441" s="189" customFormat="1" ht="14.25"/>
    <row r="442" s="189" customFormat="1" ht="14.25"/>
    <row r="443" s="189" customFormat="1" ht="14.25"/>
    <row r="444" s="189" customFormat="1" ht="14.25"/>
    <row r="445" s="189" customFormat="1" ht="14.25"/>
    <row r="446" s="189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49"/>
  <sheetViews>
    <sheetView showGridLines="0" defaultGridColor="0" zoomScale="75" zoomScaleNormal="75" colorId="22" workbookViewId="0" topLeftCell="B1">
      <selection activeCell="H35" sqref="H35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192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80"/>
      <c r="B3" s="81"/>
      <c r="C3" s="81"/>
      <c r="D3" s="82"/>
      <c r="E3" s="82"/>
      <c r="F3" s="82"/>
      <c r="G3" s="82"/>
      <c r="H3" s="82"/>
      <c r="I3" s="82"/>
      <c r="J3" s="83"/>
      <c r="K3" s="11"/>
    </row>
    <row r="4" spans="1:15" ht="15.75">
      <c r="A4" s="84"/>
      <c r="B4" s="11" t="s">
        <v>104</v>
      </c>
      <c r="C4" s="86"/>
      <c r="D4" s="87"/>
      <c r="E4" s="87" t="s">
        <v>19</v>
      </c>
      <c r="F4" s="87"/>
      <c r="G4" s="88"/>
      <c r="H4" s="86"/>
      <c r="I4" s="87"/>
      <c r="J4" s="89"/>
      <c r="O4" s="11"/>
    </row>
    <row r="5" spans="1:15" ht="15.75">
      <c r="A5" s="84"/>
      <c r="B5" s="11" t="s">
        <v>120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153" t="s">
        <v>158</v>
      </c>
      <c r="I5" s="154"/>
      <c r="J5" s="89"/>
      <c r="O5" s="11"/>
    </row>
    <row r="6" spans="1:15" ht="15.75">
      <c r="A6" s="84"/>
      <c r="B6" s="11" t="str">
        <f>'Table 1'!B6</f>
        <v>Kitöltés kelte: 2005/02/27</v>
      </c>
      <c r="C6" s="245" t="s">
        <v>123</v>
      </c>
      <c r="D6" s="245" t="s">
        <v>123</v>
      </c>
      <c r="E6" s="245" t="s">
        <v>123</v>
      </c>
      <c r="F6" s="245" t="s">
        <v>124</v>
      </c>
      <c r="G6" s="245" t="s">
        <v>20</v>
      </c>
      <c r="H6" s="90"/>
      <c r="I6" s="93"/>
      <c r="J6" s="89"/>
      <c r="O6" s="11"/>
    </row>
    <row r="7" spans="1:15" ht="10.5" customHeight="1" thickBot="1">
      <c r="A7" s="84"/>
      <c r="B7" s="94"/>
      <c r="C7" s="90"/>
      <c r="D7" s="90"/>
      <c r="E7" s="90"/>
      <c r="F7" s="90"/>
      <c r="G7" s="91"/>
      <c r="H7" s="95"/>
      <c r="I7" s="42"/>
      <c r="J7" s="89"/>
      <c r="O7" s="11"/>
    </row>
    <row r="8" spans="1:15" ht="17.25" thickBot="1" thickTop="1">
      <c r="A8" s="84"/>
      <c r="B8" s="96" t="s">
        <v>34</v>
      </c>
      <c r="C8" s="217">
        <v>-402.9</v>
      </c>
      <c r="D8" s="217">
        <v>-1469.6</v>
      </c>
      <c r="E8" s="217">
        <v>-732.4</v>
      </c>
      <c r="F8" s="217">
        <v>-889.0331988569997</v>
      </c>
      <c r="G8" s="217">
        <v>-704.4458000000004</v>
      </c>
      <c r="H8" s="150"/>
      <c r="I8" s="151"/>
      <c r="J8" s="99"/>
      <c r="O8" s="11"/>
    </row>
    <row r="9" spans="1:15" ht="16.5" thickTop="1">
      <c r="A9" s="84"/>
      <c r="B9" s="54" t="s">
        <v>136</v>
      </c>
      <c r="C9" s="100"/>
      <c r="D9" s="101"/>
      <c r="E9" s="101"/>
      <c r="F9" s="101"/>
      <c r="G9" s="102"/>
      <c r="H9" s="103"/>
      <c r="I9" s="104"/>
      <c r="J9" s="105"/>
      <c r="O9" s="11"/>
    </row>
    <row r="10" spans="1:15" ht="6" customHeight="1">
      <c r="A10" s="84"/>
      <c r="B10" s="54"/>
      <c r="C10" s="106"/>
      <c r="D10" s="107"/>
      <c r="E10" s="107"/>
      <c r="F10" s="107"/>
      <c r="G10" s="108"/>
      <c r="H10" s="106"/>
      <c r="I10" s="108"/>
      <c r="J10" s="105"/>
      <c r="O10" s="11"/>
    </row>
    <row r="11" spans="1:15" ht="15.75">
      <c r="A11" s="109"/>
      <c r="B11" s="110" t="s">
        <v>35</v>
      </c>
      <c r="C11" s="218">
        <v>-37.4</v>
      </c>
      <c r="D11" s="218">
        <v>65.7</v>
      </c>
      <c r="E11" s="218">
        <v>-28.8</v>
      </c>
      <c r="F11" s="218">
        <v>-12.815948696000003</v>
      </c>
      <c r="G11" s="218">
        <v>-1.2836</v>
      </c>
      <c r="H11" s="145"/>
      <c r="I11" s="146"/>
      <c r="J11" s="105"/>
      <c r="O11" s="11"/>
    </row>
    <row r="12" spans="1:15" ht="15.75">
      <c r="A12" s="84"/>
      <c r="B12" s="110" t="s">
        <v>36</v>
      </c>
      <c r="C12" s="218">
        <v>13</v>
      </c>
      <c r="D12" s="218">
        <v>12.5</v>
      </c>
      <c r="E12" s="218">
        <v>17.9</v>
      </c>
      <c r="F12" s="218">
        <v>4.794581892</v>
      </c>
      <c r="G12" s="218">
        <v>10.3335</v>
      </c>
      <c r="H12" s="225" t="s">
        <v>198</v>
      </c>
      <c r="I12" s="223"/>
      <c r="J12" s="105"/>
      <c r="O12" s="11"/>
    </row>
    <row r="13" spans="1:15" ht="15.75">
      <c r="A13" s="84"/>
      <c r="B13" s="110" t="s">
        <v>37</v>
      </c>
      <c r="C13" s="218">
        <v>-31.5</v>
      </c>
      <c r="D13" s="218">
        <v>-30.6</v>
      </c>
      <c r="E13" s="218">
        <v>-43.7</v>
      </c>
      <c r="F13" s="218">
        <v>-29.610530588000003</v>
      </c>
      <c r="G13" s="218">
        <v>-11.617</v>
      </c>
      <c r="H13" s="225" t="s">
        <v>199</v>
      </c>
      <c r="I13" s="223"/>
      <c r="J13" s="105"/>
      <c r="O13" s="11"/>
    </row>
    <row r="14" spans="1:15" ht="15.75">
      <c r="A14" s="84"/>
      <c r="B14" s="110" t="s">
        <v>38</v>
      </c>
      <c r="C14" s="218">
        <v>11</v>
      </c>
      <c r="D14" s="218">
        <v>107.8</v>
      </c>
      <c r="E14" s="218">
        <v>5.2</v>
      </c>
      <c r="F14" s="218">
        <v>0</v>
      </c>
      <c r="G14" s="218">
        <v>0</v>
      </c>
      <c r="H14" s="225" t="s">
        <v>219</v>
      </c>
      <c r="I14" s="223"/>
      <c r="J14" s="105"/>
      <c r="O14" s="11"/>
    </row>
    <row r="15" spans="1:15" ht="15.75">
      <c r="A15" s="84"/>
      <c r="B15" s="110" t="s">
        <v>39</v>
      </c>
      <c r="C15" s="218">
        <v>-29.7</v>
      </c>
      <c r="D15" s="218">
        <v>-23.5</v>
      </c>
      <c r="E15" s="218">
        <v>-0.6</v>
      </c>
      <c r="F15" s="218">
        <v>0</v>
      </c>
      <c r="G15" s="218">
        <v>-0.0001</v>
      </c>
      <c r="H15" s="225"/>
      <c r="I15" s="223"/>
      <c r="J15" s="105"/>
      <c r="O15" s="11"/>
    </row>
    <row r="16" spans="1:15" ht="15.75">
      <c r="A16" s="84"/>
      <c r="B16" s="110" t="s">
        <v>152</v>
      </c>
      <c r="C16" s="218">
        <v>-0.2</v>
      </c>
      <c r="D16" s="218">
        <v>-0.5</v>
      </c>
      <c r="E16" s="218">
        <v>-7.6</v>
      </c>
      <c r="F16" s="218">
        <v>12</v>
      </c>
      <c r="G16" s="218">
        <v>0</v>
      </c>
      <c r="H16" s="225"/>
      <c r="I16" s="223"/>
      <c r="J16" s="105"/>
      <c r="O16" s="11"/>
    </row>
    <row r="17" spans="1:15" ht="15.75">
      <c r="A17" s="84"/>
      <c r="C17" s="114"/>
      <c r="D17" s="117"/>
      <c r="E17" s="117"/>
      <c r="F17" s="117"/>
      <c r="G17" s="118"/>
      <c r="H17" s="225"/>
      <c r="I17" s="223"/>
      <c r="J17" s="105"/>
      <c r="O17" s="11"/>
    </row>
    <row r="18" spans="1:15" ht="15.75">
      <c r="A18" s="109"/>
      <c r="B18" s="119" t="s">
        <v>40</v>
      </c>
      <c r="C18" s="218">
        <v>2.5</v>
      </c>
      <c r="D18" s="218">
        <v>11.3</v>
      </c>
      <c r="E18" s="218">
        <v>6.7</v>
      </c>
      <c r="F18" s="218">
        <v>-5.043580697790176</v>
      </c>
      <c r="G18" s="218">
        <v>-11.32175704834714</v>
      </c>
      <c r="H18" s="225"/>
      <c r="I18" s="223"/>
      <c r="J18" s="105"/>
      <c r="O18" s="11"/>
    </row>
    <row r="19" spans="1:15" ht="28.5" customHeight="1">
      <c r="A19" s="109"/>
      <c r="B19" s="119" t="s">
        <v>41</v>
      </c>
      <c r="C19" s="218">
        <v>12.6</v>
      </c>
      <c r="D19" s="218">
        <v>61.5</v>
      </c>
      <c r="E19" s="218">
        <v>5.9</v>
      </c>
      <c r="F19" s="218">
        <v>107.93953700646821</v>
      </c>
      <c r="G19" s="218">
        <v>-18.78380845722711</v>
      </c>
      <c r="H19" s="263" t="s">
        <v>201</v>
      </c>
      <c r="I19" s="266"/>
      <c r="J19" s="105"/>
      <c r="O19" s="11"/>
    </row>
    <row r="20" spans="1:15" ht="28.5" customHeight="1">
      <c r="A20" s="109"/>
      <c r="B20" s="119" t="s">
        <v>42</v>
      </c>
      <c r="C20" s="218">
        <v>7</v>
      </c>
      <c r="D20" s="218">
        <v>-13</v>
      </c>
      <c r="E20" s="218">
        <v>-5.4</v>
      </c>
      <c r="F20" s="218">
        <v>71.97037921833332</v>
      </c>
      <c r="G20" s="218">
        <v>-0.17601057732764325</v>
      </c>
      <c r="H20" s="263" t="s">
        <v>202</v>
      </c>
      <c r="I20" s="266"/>
      <c r="J20" s="105"/>
      <c r="O20" s="11"/>
    </row>
    <row r="21" spans="1:15" ht="15.75">
      <c r="A21" s="84"/>
      <c r="B21" s="119"/>
      <c r="C21" s="114"/>
      <c r="D21" s="114"/>
      <c r="E21" s="117"/>
      <c r="F21" s="117"/>
      <c r="G21" s="118"/>
      <c r="H21" s="225"/>
      <c r="I21" s="223"/>
      <c r="J21" s="105"/>
      <c r="O21" s="11"/>
    </row>
    <row r="22" spans="1:15" ht="15.75">
      <c r="A22" s="109"/>
      <c r="B22" s="120" t="s">
        <v>43</v>
      </c>
      <c r="C22" s="114"/>
      <c r="D22" s="114"/>
      <c r="E22" s="114"/>
      <c r="F22" s="114"/>
      <c r="G22" s="115"/>
      <c r="H22" s="145"/>
      <c r="I22" s="223"/>
      <c r="J22" s="105"/>
      <c r="O22" s="11"/>
    </row>
    <row r="23" spans="1:15" ht="15.75">
      <c r="A23" s="84"/>
      <c r="B23" s="119" t="s">
        <v>137</v>
      </c>
      <c r="C23" s="114"/>
      <c r="D23" s="114"/>
      <c r="E23" s="117"/>
      <c r="F23" s="117"/>
      <c r="G23" s="118"/>
      <c r="H23" s="145"/>
      <c r="I23" s="146"/>
      <c r="J23" s="105"/>
      <c r="O23" s="11"/>
    </row>
    <row r="24" spans="1:15" ht="15.75">
      <c r="A24" s="121"/>
      <c r="B24" s="120"/>
      <c r="C24" s="114"/>
      <c r="D24" s="114"/>
      <c r="E24" s="114"/>
      <c r="F24" s="114"/>
      <c r="G24" s="115"/>
      <c r="H24" s="145"/>
      <c r="I24" s="146"/>
      <c r="J24" s="105"/>
      <c r="O24" s="11"/>
    </row>
    <row r="25" spans="1:15" ht="28.5" customHeight="1">
      <c r="A25" s="84"/>
      <c r="B25" s="119" t="s">
        <v>44</v>
      </c>
      <c r="C25" s="218">
        <v>-129.7</v>
      </c>
      <c r="D25" s="218">
        <v>99.2</v>
      </c>
      <c r="E25" s="218">
        <v>-73.4</v>
      </c>
      <c r="F25" s="218">
        <v>-203.78724894199996</v>
      </c>
      <c r="G25" s="218">
        <v>-119.43422900000007</v>
      </c>
      <c r="H25" s="263" t="s">
        <v>200</v>
      </c>
      <c r="I25" s="266"/>
      <c r="J25" s="105"/>
      <c r="O25" s="11"/>
    </row>
    <row r="26" spans="1:15" ht="15.75">
      <c r="A26" s="84"/>
      <c r="B26" s="119" t="s">
        <v>138</v>
      </c>
      <c r="C26" s="111"/>
      <c r="D26" s="112"/>
      <c r="E26" s="112"/>
      <c r="F26" s="112"/>
      <c r="G26" s="113"/>
      <c r="H26" s="145"/>
      <c r="I26" s="146"/>
      <c r="J26" s="105"/>
      <c r="O26" s="11"/>
    </row>
    <row r="27" spans="1:15" ht="15.75">
      <c r="A27" s="84"/>
      <c r="B27" s="119"/>
      <c r="C27" s="111"/>
      <c r="D27" s="112"/>
      <c r="E27" s="112"/>
      <c r="F27" s="112"/>
      <c r="G27" s="219"/>
      <c r="H27" s="145"/>
      <c r="I27" s="146"/>
      <c r="J27" s="105"/>
      <c r="O27" s="11"/>
    </row>
    <row r="28" spans="1:15" ht="15.75">
      <c r="A28" s="84"/>
      <c r="B28" s="119" t="s">
        <v>139</v>
      </c>
      <c r="C28" s="218">
        <v>-180.6</v>
      </c>
      <c r="D28" s="218">
        <v>-90</v>
      </c>
      <c r="E28" s="218">
        <v>-99</v>
      </c>
      <c r="F28" s="218">
        <v>-153.55331700000002</v>
      </c>
      <c r="G28" s="218">
        <v>152.674486772</v>
      </c>
      <c r="H28" s="225" t="s">
        <v>105</v>
      </c>
      <c r="I28" s="223"/>
      <c r="J28" s="105"/>
      <c r="O28" s="11"/>
    </row>
    <row r="29" spans="1:15" ht="15.75">
      <c r="A29" s="84"/>
      <c r="B29" s="119"/>
      <c r="C29" s="218">
        <v>-78.8</v>
      </c>
      <c r="D29" s="218">
        <v>-9.3</v>
      </c>
      <c r="E29" s="218">
        <v>36.1</v>
      </c>
      <c r="F29" s="218">
        <v>0</v>
      </c>
      <c r="G29" s="218">
        <v>0</v>
      </c>
      <c r="H29" s="225" t="s">
        <v>106</v>
      </c>
      <c r="I29" s="223"/>
      <c r="J29" s="105"/>
      <c r="O29" s="11"/>
    </row>
    <row r="30" spans="1:15" ht="15.75">
      <c r="A30" s="84"/>
      <c r="B30" s="119"/>
      <c r="C30" s="218">
        <v>-3.6</v>
      </c>
      <c r="D30" s="218">
        <v>0</v>
      </c>
      <c r="E30" s="218">
        <v>0</v>
      </c>
      <c r="F30" s="218">
        <v>0</v>
      </c>
      <c r="G30" s="218">
        <v>0</v>
      </c>
      <c r="H30" s="225" t="s">
        <v>107</v>
      </c>
      <c r="I30" s="146"/>
      <c r="J30" s="105"/>
      <c r="O30" s="11"/>
    </row>
    <row r="31" spans="1:15" ht="15.75">
      <c r="A31" s="84"/>
      <c r="B31" s="119"/>
      <c r="C31" s="218">
        <v>-80.1</v>
      </c>
      <c r="D31" s="218">
        <v>-28.8</v>
      </c>
      <c r="E31" s="218">
        <v>-99.4</v>
      </c>
      <c r="F31" s="218">
        <v>-348.9674</v>
      </c>
      <c r="G31" s="218">
        <v>0</v>
      </c>
      <c r="H31" s="225" t="s">
        <v>108</v>
      </c>
      <c r="I31" s="146"/>
      <c r="J31" s="105"/>
      <c r="O31" s="11"/>
    </row>
    <row r="32" spans="1:15" ht="15.75">
      <c r="A32" s="84"/>
      <c r="B32" s="119"/>
      <c r="C32" s="218">
        <v>-3</v>
      </c>
      <c r="D32" s="218">
        <v>0</v>
      </c>
      <c r="E32" s="218">
        <v>0</v>
      </c>
      <c r="F32" s="218">
        <v>0</v>
      </c>
      <c r="G32" s="218">
        <v>0</v>
      </c>
      <c r="H32" s="225" t="s">
        <v>111</v>
      </c>
      <c r="I32" s="223"/>
      <c r="J32" s="105"/>
      <c r="O32" s="11"/>
    </row>
    <row r="33" spans="1:15" ht="15.75">
      <c r="A33" s="84"/>
      <c r="B33" s="116"/>
      <c r="C33" s="218">
        <v>-2.7</v>
      </c>
      <c r="D33" s="218">
        <v>0</v>
      </c>
      <c r="E33" s="218">
        <v>0</v>
      </c>
      <c r="F33" s="218">
        <v>0</v>
      </c>
      <c r="G33" s="218">
        <v>0</v>
      </c>
      <c r="H33" s="225" t="s">
        <v>109</v>
      </c>
      <c r="I33" s="223"/>
      <c r="J33" s="105"/>
      <c r="O33" s="11"/>
    </row>
    <row r="34" spans="1:15" ht="15.75">
      <c r="A34" s="84"/>
      <c r="B34" s="119"/>
      <c r="C34" s="218">
        <v>4.2</v>
      </c>
      <c r="D34" s="218">
        <v>0</v>
      </c>
      <c r="E34" s="218">
        <v>0</v>
      </c>
      <c r="F34" s="218">
        <v>0</v>
      </c>
      <c r="G34" s="218">
        <v>0</v>
      </c>
      <c r="H34" s="225" t="s">
        <v>220</v>
      </c>
      <c r="I34" s="223"/>
      <c r="J34" s="105"/>
      <c r="O34" s="11"/>
    </row>
    <row r="35" spans="1:15" ht="15.75">
      <c r="A35" s="84"/>
      <c r="B35" s="224"/>
      <c r="C35" s="218">
        <v>0</v>
      </c>
      <c r="D35" s="218">
        <v>-61.3</v>
      </c>
      <c r="E35" s="218">
        <v>0</v>
      </c>
      <c r="F35" s="218">
        <v>0</v>
      </c>
      <c r="G35" s="218">
        <v>0</v>
      </c>
      <c r="H35" s="225" t="s">
        <v>110</v>
      </c>
      <c r="I35" s="146"/>
      <c r="J35" s="105"/>
      <c r="O35" s="11"/>
    </row>
    <row r="36" spans="1:15" ht="29.25" customHeight="1">
      <c r="A36" s="84"/>
      <c r="B36" s="224"/>
      <c r="C36" s="218">
        <v>0</v>
      </c>
      <c r="D36" s="218">
        <v>-30.4</v>
      </c>
      <c r="E36" s="218">
        <v>0</v>
      </c>
      <c r="F36" s="218">
        <v>28.8769</v>
      </c>
      <c r="G36" s="218">
        <v>0</v>
      </c>
      <c r="H36" s="265" t="s">
        <v>181</v>
      </c>
      <c r="I36" s="266"/>
      <c r="J36" s="105"/>
      <c r="O36" s="11"/>
    </row>
    <row r="37" spans="1:15" ht="16.5" customHeight="1">
      <c r="A37" s="84"/>
      <c r="B37" s="224"/>
      <c r="C37" s="218">
        <v>-16.5</v>
      </c>
      <c r="D37" s="218">
        <v>-6.3</v>
      </c>
      <c r="E37" s="218">
        <v>0</v>
      </c>
      <c r="F37" s="218">
        <v>0</v>
      </c>
      <c r="G37" s="218">
        <v>0</v>
      </c>
      <c r="H37" s="225" t="s">
        <v>140</v>
      </c>
      <c r="I37" s="223"/>
      <c r="J37" s="105"/>
      <c r="O37" s="11"/>
    </row>
    <row r="38" spans="1:15" ht="26.25" customHeight="1">
      <c r="A38" s="84"/>
      <c r="B38" s="224"/>
      <c r="C38" s="218">
        <v>0</v>
      </c>
      <c r="D38" s="218">
        <v>47</v>
      </c>
      <c r="E38" s="218">
        <v>0</v>
      </c>
      <c r="F38" s="218">
        <v>0</v>
      </c>
      <c r="G38" s="218">
        <v>0</v>
      </c>
      <c r="H38" s="263" t="s">
        <v>141</v>
      </c>
      <c r="I38" s="264"/>
      <c r="J38" s="105"/>
      <c r="O38" s="11"/>
    </row>
    <row r="39" spans="1:15" ht="15.75">
      <c r="A39" s="84"/>
      <c r="B39" s="224"/>
      <c r="C39" s="218">
        <v>0</v>
      </c>
      <c r="D39" s="218">
        <v>-0.8</v>
      </c>
      <c r="E39" s="218">
        <v>0</v>
      </c>
      <c r="F39" s="218">
        <v>0</v>
      </c>
      <c r="G39" s="218">
        <v>0</v>
      </c>
      <c r="H39" s="225" t="s">
        <v>112</v>
      </c>
      <c r="I39" s="146"/>
      <c r="J39" s="105"/>
      <c r="O39" s="11"/>
    </row>
    <row r="40" spans="1:15" ht="15.75">
      <c r="A40" s="84"/>
      <c r="B40" s="224"/>
      <c r="C40" s="218">
        <v>0</v>
      </c>
      <c r="D40" s="218">
        <v>0</v>
      </c>
      <c r="E40" s="218">
        <v>-35.6</v>
      </c>
      <c r="F40" s="218">
        <v>166.537183</v>
      </c>
      <c r="G40" s="218">
        <v>154.409</v>
      </c>
      <c r="H40" s="225" t="s">
        <v>142</v>
      </c>
      <c r="I40" s="146"/>
      <c r="J40" s="105"/>
      <c r="O40" s="11"/>
    </row>
    <row r="41" spans="1:15" ht="15.75">
      <c r="A41" s="84"/>
      <c r="B41" s="224"/>
      <c r="C41" s="218">
        <v>0</v>
      </c>
      <c r="D41" s="218">
        <v>0</v>
      </c>
      <c r="E41" s="218">
        <v>0.8</v>
      </c>
      <c r="F41" s="218">
        <v>0</v>
      </c>
      <c r="G41" s="218">
        <v>0</v>
      </c>
      <c r="H41" s="225" t="s">
        <v>113</v>
      </c>
      <c r="I41" s="146"/>
      <c r="J41" s="105"/>
      <c r="O41" s="11"/>
    </row>
    <row r="42" spans="1:15" ht="15.75">
      <c r="A42" s="84"/>
      <c r="B42" s="224"/>
      <c r="C42" s="218">
        <v>0</v>
      </c>
      <c r="D42" s="218">
        <v>0</v>
      </c>
      <c r="E42" s="218">
        <v>-0.8</v>
      </c>
      <c r="F42" s="218">
        <v>0</v>
      </c>
      <c r="G42" s="218">
        <v>-1.734513228</v>
      </c>
      <c r="H42" s="225" t="s">
        <v>196</v>
      </c>
      <c r="I42" s="146"/>
      <c r="J42" s="105"/>
      <c r="O42" s="11"/>
    </row>
    <row r="43" spans="1:15" ht="16.5" thickBot="1">
      <c r="A43" s="84"/>
      <c r="B43" s="224"/>
      <c r="C43" s="218"/>
      <c r="D43" s="218"/>
      <c r="E43" s="218"/>
      <c r="F43" s="218"/>
      <c r="G43" s="218"/>
      <c r="H43" s="225"/>
      <c r="I43" s="146"/>
      <c r="J43" s="105"/>
      <c r="O43" s="11"/>
    </row>
    <row r="44" spans="1:15" ht="17.25" thickBot="1" thickTop="1">
      <c r="A44" s="212"/>
      <c r="B44" s="210" t="s">
        <v>147</v>
      </c>
      <c r="C44" s="217">
        <v>-728.5</v>
      </c>
      <c r="D44" s="217">
        <v>-1334.9</v>
      </c>
      <c r="E44" s="217">
        <v>-926.4</v>
      </c>
      <c r="F44" s="217">
        <v>-1084.3233779679883</v>
      </c>
      <c r="G44" s="217">
        <v>-702.7707183109023</v>
      </c>
      <c r="H44" s="97"/>
      <c r="I44" s="98"/>
      <c r="J44" s="99"/>
      <c r="O44" s="11"/>
    </row>
    <row r="45" spans="1:11" ht="16.5" thickTop="1">
      <c r="A45" s="84"/>
      <c r="B45" s="124" t="s">
        <v>45</v>
      </c>
      <c r="C45" s="94"/>
      <c r="D45" s="94"/>
      <c r="E45" s="94"/>
      <c r="F45" s="125"/>
      <c r="G45" s="94"/>
      <c r="H45" s="94"/>
      <c r="I45" s="94"/>
      <c r="J45" s="105"/>
      <c r="K45" s="11"/>
    </row>
    <row r="46" spans="1:11" ht="9" customHeight="1">
      <c r="A46" s="84"/>
      <c r="B46" s="79"/>
      <c r="C46" s="94"/>
      <c r="D46" s="94"/>
      <c r="E46" s="94"/>
      <c r="F46" s="94"/>
      <c r="G46" s="94"/>
      <c r="H46" s="94"/>
      <c r="I46" s="94"/>
      <c r="J46" s="105"/>
      <c r="K46" s="11"/>
    </row>
    <row r="47" spans="1:11" ht="15.75">
      <c r="A47" s="84"/>
      <c r="B47" s="11" t="s">
        <v>134</v>
      </c>
      <c r="C47" s="94"/>
      <c r="D47" s="94"/>
      <c r="E47" s="94"/>
      <c r="F47" s="94"/>
      <c r="G47" s="94"/>
      <c r="H47" s="94"/>
      <c r="I47" s="94"/>
      <c r="J47" s="105"/>
      <c r="K47" s="11"/>
    </row>
    <row r="48" spans="1:11" ht="15.75">
      <c r="A48" s="84"/>
      <c r="B48" s="11" t="s">
        <v>151</v>
      </c>
      <c r="C48" s="94"/>
      <c r="D48" s="94"/>
      <c r="E48" s="94"/>
      <c r="F48" s="94"/>
      <c r="G48" s="94"/>
      <c r="H48" s="94"/>
      <c r="I48" s="94"/>
      <c r="J48" s="105"/>
      <c r="K48" s="11"/>
    </row>
    <row r="49" spans="1:12" ht="12" customHeight="1" thickBot="1">
      <c r="A49" s="126"/>
      <c r="B49" s="127"/>
      <c r="C49" s="127"/>
      <c r="D49" s="127"/>
      <c r="E49" s="127"/>
      <c r="F49" s="127"/>
      <c r="G49" s="127"/>
      <c r="H49" s="127"/>
      <c r="I49" s="127"/>
      <c r="J49" s="128"/>
      <c r="L49" s="11"/>
    </row>
    <row r="50" ht="15.75" thickTop="1"/>
  </sheetData>
  <mergeCells count="5">
    <mergeCell ref="H38:I38"/>
    <mergeCell ref="H36:I36"/>
    <mergeCell ref="H25:I25"/>
    <mergeCell ref="H19:I19"/>
    <mergeCell ref="H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P38"/>
  <sheetViews>
    <sheetView showGridLines="0" defaultGridColor="0" zoomScale="85" zoomScaleNormal="85" colorId="22" workbookViewId="0" topLeftCell="C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193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80"/>
      <c r="B3" s="81"/>
      <c r="C3" s="81"/>
      <c r="D3" s="82"/>
      <c r="E3" s="82"/>
      <c r="F3" s="82"/>
      <c r="G3" s="82"/>
      <c r="H3" s="82"/>
      <c r="I3" s="82"/>
      <c r="J3" s="82"/>
      <c r="K3" s="83"/>
      <c r="L3" s="11"/>
    </row>
    <row r="4" spans="1:16" ht="15.75">
      <c r="A4" s="84"/>
      <c r="B4" s="85" t="s">
        <v>104</v>
      </c>
      <c r="C4" s="86"/>
      <c r="D4" s="87"/>
      <c r="E4" s="87" t="s">
        <v>19</v>
      </c>
      <c r="F4" s="87"/>
      <c r="G4" s="87"/>
      <c r="H4" s="86"/>
      <c r="I4" s="87"/>
      <c r="J4" s="87"/>
      <c r="K4" s="89"/>
      <c r="P4" s="11"/>
    </row>
    <row r="5" spans="1:16" ht="15.75">
      <c r="A5" s="84"/>
      <c r="B5" s="11" t="s">
        <v>120</v>
      </c>
      <c r="C5" s="32">
        <v>2001</v>
      </c>
      <c r="D5" s="32">
        <v>2002</v>
      </c>
      <c r="E5" s="32">
        <v>2003</v>
      </c>
      <c r="F5" s="32">
        <v>2004</v>
      </c>
      <c r="G5" s="227">
        <v>2005</v>
      </c>
      <c r="H5" s="267" t="s">
        <v>158</v>
      </c>
      <c r="I5" s="268"/>
      <c r="J5" s="269"/>
      <c r="K5" s="89"/>
      <c r="P5" s="11"/>
    </row>
    <row r="6" spans="1:16" ht="15.75">
      <c r="A6" s="84"/>
      <c r="B6" s="11" t="str">
        <f>'Table 1'!B6</f>
        <v>Kitöltés kelte: 2005/02/27</v>
      </c>
      <c r="C6" s="245" t="s">
        <v>123</v>
      </c>
      <c r="D6" s="245" t="s">
        <v>123</v>
      </c>
      <c r="E6" s="245" t="s">
        <v>123</v>
      </c>
      <c r="F6" s="245" t="s">
        <v>124</v>
      </c>
      <c r="G6" s="245" t="s">
        <v>20</v>
      </c>
      <c r="H6" s="90"/>
      <c r="I6" s="93"/>
      <c r="J6" s="93"/>
      <c r="K6" s="89"/>
      <c r="P6" s="11"/>
    </row>
    <row r="7" spans="1:16" ht="10.5" customHeight="1" thickBot="1">
      <c r="A7" s="84"/>
      <c r="B7" s="94"/>
      <c r="C7" s="90"/>
      <c r="D7" s="90"/>
      <c r="E7" s="90"/>
      <c r="F7" s="90"/>
      <c r="G7" s="90"/>
      <c r="H7" s="95"/>
      <c r="I7" s="155"/>
      <c r="J7" s="42"/>
      <c r="K7" s="89"/>
      <c r="P7" s="11"/>
    </row>
    <row r="8" spans="1:16" ht="17.25" thickBot="1" thickTop="1">
      <c r="A8" s="84"/>
      <c r="B8" s="96" t="s">
        <v>54</v>
      </c>
      <c r="C8" s="217">
        <v>1.3</v>
      </c>
      <c r="D8" s="217">
        <v>-105</v>
      </c>
      <c r="E8" s="217">
        <v>-31.7</v>
      </c>
      <c r="F8" s="217">
        <v>-17.387503999999808</v>
      </c>
      <c r="G8" s="217">
        <v>-31.799999999999727</v>
      </c>
      <c r="H8" s="270"/>
      <c r="I8" s="271"/>
      <c r="J8" s="272"/>
      <c r="K8" s="99"/>
      <c r="P8" s="11"/>
    </row>
    <row r="9" spans="1:16" ht="16.5" thickTop="1">
      <c r="A9" s="84"/>
      <c r="B9" s="54" t="s">
        <v>143</v>
      </c>
      <c r="C9" s="100"/>
      <c r="D9" s="101"/>
      <c r="E9" s="101"/>
      <c r="F9" s="101"/>
      <c r="G9" s="107"/>
      <c r="H9" s="103"/>
      <c r="I9" s="122"/>
      <c r="J9" s="104"/>
      <c r="K9" s="105"/>
      <c r="P9" s="11"/>
    </row>
    <row r="10" spans="1:16" ht="6" customHeight="1">
      <c r="A10" s="84"/>
      <c r="B10" s="54"/>
      <c r="C10" s="106"/>
      <c r="D10" s="107"/>
      <c r="E10" s="107"/>
      <c r="F10" s="107"/>
      <c r="G10" s="107"/>
      <c r="H10" s="106"/>
      <c r="I10" s="107"/>
      <c r="J10" s="108"/>
      <c r="K10" s="105"/>
      <c r="P10" s="11"/>
    </row>
    <row r="11" spans="1:16" ht="15.75">
      <c r="A11" s="109"/>
      <c r="B11" s="110" t="s">
        <v>48</v>
      </c>
      <c r="C11" s="218">
        <v>-1</v>
      </c>
      <c r="D11" s="218">
        <v>-12.8</v>
      </c>
      <c r="E11" s="218">
        <v>-8.7</v>
      </c>
      <c r="F11" s="218">
        <v>-5.351741000000002</v>
      </c>
      <c r="G11" s="218">
        <v>-6.7</v>
      </c>
      <c r="H11" s="145"/>
      <c r="I11" s="160"/>
      <c r="J11" s="146"/>
      <c r="K11" s="105"/>
      <c r="P11" s="11"/>
    </row>
    <row r="12" spans="1:16" ht="15.75">
      <c r="A12" s="84"/>
      <c r="B12" s="110" t="s">
        <v>49</v>
      </c>
      <c r="C12" s="218">
        <v>-3.2</v>
      </c>
      <c r="D12" s="218">
        <v>-8.3</v>
      </c>
      <c r="E12" s="218">
        <v>-8</v>
      </c>
      <c r="F12" s="218">
        <v>-0.05045400000000022</v>
      </c>
      <c r="G12" s="218">
        <v>1</v>
      </c>
      <c r="H12" s="228"/>
      <c r="I12" s="160"/>
      <c r="J12" s="146"/>
      <c r="K12" s="105"/>
      <c r="P12" s="11"/>
    </row>
    <row r="13" spans="1:16" ht="15.75">
      <c r="A13" s="84"/>
      <c r="B13" s="110" t="s">
        <v>50</v>
      </c>
      <c r="C13" s="218">
        <v>0.7</v>
      </c>
      <c r="D13" s="218">
        <v>-5.8</v>
      </c>
      <c r="E13" s="218">
        <v>1.5</v>
      </c>
      <c r="F13" s="218">
        <v>-5.301287000000002</v>
      </c>
      <c r="G13" s="218">
        <v>-7.7</v>
      </c>
      <c r="H13" s="228"/>
      <c r="I13" s="160"/>
      <c r="J13" s="146"/>
      <c r="K13" s="105"/>
      <c r="P13" s="11"/>
    </row>
    <row r="14" spans="1:16" ht="15.75">
      <c r="A14" s="84"/>
      <c r="B14" s="110" t="s">
        <v>46</v>
      </c>
      <c r="C14" s="218">
        <v>1.5</v>
      </c>
      <c r="D14" s="218">
        <v>1.3</v>
      </c>
      <c r="E14" s="218">
        <v>-2.2</v>
      </c>
      <c r="F14" s="218">
        <v>0</v>
      </c>
      <c r="G14" s="218">
        <v>0</v>
      </c>
      <c r="H14" s="160"/>
      <c r="I14" s="160"/>
      <c r="J14" s="146"/>
      <c r="K14" s="105"/>
      <c r="P14" s="11"/>
    </row>
    <row r="15" spans="1:16" ht="15.75">
      <c r="A15" s="84"/>
      <c r="B15" s="116"/>
      <c r="C15" s="218"/>
      <c r="D15" s="218"/>
      <c r="E15" s="218"/>
      <c r="F15" s="218"/>
      <c r="G15" s="218"/>
      <c r="H15" s="145"/>
      <c r="I15" s="160"/>
      <c r="J15" s="146"/>
      <c r="K15" s="105"/>
      <c r="P15" s="11"/>
    </row>
    <row r="16" spans="1:16" ht="15.75">
      <c r="A16" s="84"/>
      <c r="B16" s="110" t="s">
        <v>51</v>
      </c>
      <c r="C16" s="218"/>
      <c r="D16" s="218"/>
      <c r="E16" s="218"/>
      <c r="F16" s="218"/>
      <c r="G16" s="218"/>
      <c r="H16" s="160"/>
      <c r="I16" s="160"/>
      <c r="J16" s="146"/>
      <c r="K16" s="105"/>
      <c r="P16" s="11"/>
    </row>
    <row r="17" spans="1:16" ht="15.75">
      <c r="A17" s="84"/>
      <c r="B17" s="110" t="s">
        <v>144</v>
      </c>
      <c r="C17" s="218"/>
      <c r="D17" s="218"/>
      <c r="E17" s="218"/>
      <c r="F17" s="218"/>
      <c r="G17" s="218"/>
      <c r="H17" s="145"/>
      <c r="I17" s="160"/>
      <c r="J17" s="146"/>
      <c r="K17" s="105"/>
      <c r="P17" s="11"/>
    </row>
    <row r="18" spans="1:16" ht="15.75">
      <c r="A18" s="109"/>
      <c r="B18" s="116"/>
      <c r="C18" s="218"/>
      <c r="D18" s="218"/>
      <c r="E18" s="218"/>
      <c r="F18" s="218"/>
      <c r="G18" s="218"/>
      <c r="H18" s="145"/>
      <c r="I18" s="160"/>
      <c r="J18" s="146"/>
      <c r="K18" s="105"/>
      <c r="P18" s="11"/>
    </row>
    <row r="19" spans="1:16" ht="15.75">
      <c r="A19" s="109"/>
      <c r="B19" s="119" t="s">
        <v>40</v>
      </c>
      <c r="C19" s="218">
        <v>0.3</v>
      </c>
      <c r="D19" s="218">
        <v>0.2</v>
      </c>
      <c r="E19" s="218">
        <v>-0.5</v>
      </c>
      <c r="F19" s="218">
        <v>0.3451040000000001</v>
      </c>
      <c r="G19" s="218">
        <v>0</v>
      </c>
      <c r="H19" s="228"/>
      <c r="I19" s="160"/>
      <c r="J19" s="146"/>
      <c r="K19" s="105"/>
      <c r="P19" s="11"/>
    </row>
    <row r="20" spans="1:16" ht="15.75">
      <c r="A20" s="109"/>
      <c r="B20" s="119" t="s">
        <v>41</v>
      </c>
      <c r="C20" s="218">
        <v>0</v>
      </c>
      <c r="D20" s="218">
        <v>-0.4</v>
      </c>
      <c r="E20" s="218">
        <v>1.9</v>
      </c>
      <c r="F20" s="218">
        <v>0.3451040000000001</v>
      </c>
      <c r="G20" s="218">
        <v>0</v>
      </c>
      <c r="H20" s="228"/>
      <c r="I20" s="160"/>
      <c r="J20" s="146"/>
      <c r="K20" s="105"/>
      <c r="P20" s="11"/>
    </row>
    <row r="21" spans="1:16" ht="15.75">
      <c r="A21" s="84"/>
      <c r="B21" s="119" t="s">
        <v>42</v>
      </c>
      <c r="C21" s="218">
        <v>-33.8</v>
      </c>
      <c r="D21" s="218">
        <v>-51.1</v>
      </c>
      <c r="E21" s="218">
        <v>14.5</v>
      </c>
      <c r="F21" s="218">
        <v>108.32639417265506</v>
      </c>
      <c r="G21" s="218">
        <v>10.464570512820504</v>
      </c>
      <c r="H21" s="273" t="s">
        <v>149</v>
      </c>
      <c r="I21" s="274"/>
      <c r="J21" s="275"/>
      <c r="K21" s="105"/>
      <c r="P21" s="11"/>
    </row>
    <row r="22" spans="1:16" ht="15.75">
      <c r="A22" s="109"/>
      <c r="B22" s="119"/>
      <c r="C22" s="218"/>
      <c r="D22" s="218"/>
      <c r="E22" s="218"/>
      <c r="F22" s="218"/>
      <c r="G22" s="218"/>
      <c r="H22" s="145"/>
      <c r="I22" s="160"/>
      <c r="J22" s="146"/>
      <c r="K22" s="105"/>
      <c r="P22" s="11"/>
    </row>
    <row r="23" spans="1:16" ht="15.75">
      <c r="A23" s="84"/>
      <c r="B23" s="110" t="s">
        <v>52</v>
      </c>
      <c r="C23" s="218"/>
      <c r="D23" s="218"/>
      <c r="E23" s="218"/>
      <c r="F23" s="218"/>
      <c r="G23" s="218"/>
      <c r="H23" s="228"/>
      <c r="I23" s="160"/>
      <c r="J23" s="146"/>
      <c r="K23" s="105"/>
      <c r="P23" s="11"/>
    </row>
    <row r="24" spans="1:16" ht="15.75">
      <c r="A24" s="121"/>
      <c r="B24" s="119"/>
      <c r="C24" s="218"/>
      <c r="D24" s="218"/>
      <c r="E24" s="218"/>
      <c r="F24" s="218"/>
      <c r="G24" s="218"/>
      <c r="H24" s="145"/>
      <c r="I24" s="160"/>
      <c r="J24" s="146"/>
      <c r="K24" s="105"/>
      <c r="P24" s="11"/>
    </row>
    <row r="25" spans="1:16" ht="15.75">
      <c r="A25" s="84"/>
      <c r="B25" s="119" t="s">
        <v>145</v>
      </c>
      <c r="C25" s="218">
        <v>38.6</v>
      </c>
      <c r="D25" s="218">
        <v>6.7</v>
      </c>
      <c r="E25" s="218">
        <v>11.8</v>
      </c>
      <c r="F25" s="218">
        <v>0.03410000000000002</v>
      </c>
      <c r="G25" s="218">
        <v>0</v>
      </c>
      <c r="H25" s="230" t="s">
        <v>105</v>
      </c>
      <c r="I25" s="160"/>
      <c r="J25" s="146"/>
      <c r="K25" s="105"/>
      <c r="P25" s="11"/>
    </row>
    <row r="26" spans="1:16" ht="15.75">
      <c r="A26" s="84"/>
      <c r="B26" s="119"/>
      <c r="C26" s="218">
        <v>30.3</v>
      </c>
      <c r="D26" s="218">
        <v>0</v>
      </c>
      <c r="E26" s="218">
        <v>7.9</v>
      </c>
      <c r="F26" s="218">
        <v>0</v>
      </c>
      <c r="G26" s="218">
        <v>0</v>
      </c>
      <c r="H26" s="273" t="s">
        <v>203</v>
      </c>
      <c r="I26" s="274"/>
      <c r="J26" s="275"/>
      <c r="K26" s="105"/>
      <c r="P26" s="11"/>
    </row>
    <row r="27" spans="1:16" ht="15.75">
      <c r="A27" s="84"/>
      <c r="B27" s="119"/>
      <c r="C27" s="218">
        <v>8.3</v>
      </c>
      <c r="D27" s="218">
        <v>6.7</v>
      </c>
      <c r="E27" s="218">
        <v>3.9</v>
      </c>
      <c r="F27" s="218">
        <v>0</v>
      </c>
      <c r="G27" s="218">
        <v>0</v>
      </c>
      <c r="H27" s="230" t="s">
        <v>153</v>
      </c>
      <c r="I27" s="160"/>
      <c r="J27" s="146"/>
      <c r="K27" s="105"/>
      <c r="P27" s="11"/>
    </row>
    <row r="28" spans="1:16" ht="15.75">
      <c r="A28" s="84"/>
      <c r="B28" s="119"/>
      <c r="C28" s="218"/>
      <c r="D28" s="218"/>
      <c r="E28" s="218"/>
      <c r="F28" s="218"/>
      <c r="G28" s="218"/>
      <c r="H28" s="228"/>
      <c r="I28" s="160"/>
      <c r="J28" s="146"/>
      <c r="K28" s="105"/>
      <c r="P28" s="11"/>
    </row>
    <row r="29" spans="1:16" ht="15.75">
      <c r="A29" s="84"/>
      <c r="B29" s="119"/>
      <c r="C29" s="218"/>
      <c r="D29" s="218"/>
      <c r="E29" s="218"/>
      <c r="F29" s="218"/>
      <c r="G29" s="218"/>
      <c r="H29" s="228"/>
      <c r="I29" s="160"/>
      <c r="J29" s="146"/>
      <c r="K29" s="105"/>
      <c r="P29" s="11"/>
    </row>
    <row r="30" spans="1:16" ht="15.75">
      <c r="A30" s="84"/>
      <c r="B30" s="116"/>
      <c r="C30" s="218"/>
      <c r="D30" s="218"/>
      <c r="E30" s="218"/>
      <c r="F30" s="218"/>
      <c r="G30" s="218"/>
      <c r="H30" s="160"/>
      <c r="I30" s="160"/>
      <c r="J30" s="146"/>
      <c r="K30" s="105"/>
      <c r="P30" s="11"/>
    </row>
    <row r="31" spans="1:16" ht="16.5" thickBot="1">
      <c r="A31" s="84"/>
      <c r="B31" s="119"/>
      <c r="C31" s="106"/>
      <c r="D31" s="106"/>
      <c r="E31" s="106"/>
      <c r="F31" s="106"/>
      <c r="G31" s="106"/>
      <c r="H31" s="106"/>
      <c r="I31" s="107"/>
      <c r="J31" s="108"/>
      <c r="K31" s="105"/>
      <c r="P31" s="11"/>
    </row>
    <row r="32" spans="1:16" ht="17.25" thickBot="1" thickTop="1">
      <c r="A32" s="84"/>
      <c r="B32" s="123" t="s">
        <v>146</v>
      </c>
      <c r="C32" s="217">
        <v>5.400000000000006</v>
      </c>
      <c r="D32" s="217">
        <v>-162.4</v>
      </c>
      <c r="E32" s="217">
        <v>-12.7</v>
      </c>
      <c r="F32" s="217">
        <v>86.31145717265524</v>
      </c>
      <c r="G32" s="217">
        <v>-28.035429487179226</v>
      </c>
      <c r="H32" s="97"/>
      <c r="I32" s="159"/>
      <c r="J32" s="98"/>
      <c r="K32" s="99"/>
      <c r="P32" s="11"/>
    </row>
    <row r="33" spans="1:12" ht="16.5" thickTop="1">
      <c r="A33" s="84"/>
      <c r="B33" s="124" t="s">
        <v>45</v>
      </c>
      <c r="C33" s="124"/>
      <c r="D33" s="94"/>
      <c r="E33" s="94"/>
      <c r="F33" s="125"/>
      <c r="G33" s="125"/>
      <c r="H33" s="94"/>
      <c r="I33" s="94"/>
      <c r="J33" s="94"/>
      <c r="K33" s="105"/>
      <c r="L33" s="11"/>
    </row>
    <row r="34" spans="1:12" ht="9" customHeight="1">
      <c r="A34" s="84"/>
      <c r="B34" s="79"/>
      <c r="C34" s="79"/>
      <c r="D34" s="94"/>
      <c r="E34" s="94"/>
      <c r="F34" s="94"/>
      <c r="G34" s="94"/>
      <c r="H34" s="94"/>
      <c r="I34" s="94"/>
      <c r="J34" s="94"/>
      <c r="K34" s="105"/>
      <c r="L34" s="11"/>
    </row>
    <row r="35" spans="1:12" ht="15.75">
      <c r="A35" s="84"/>
      <c r="B35" s="11" t="s">
        <v>134</v>
      </c>
      <c r="C35" s="11"/>
      <c r="D35" s="94"/>
      <c r="E35" s="94"/>
      <c r="F35" s="94"/>
      <c r="G35" s="94"/>
      <c r="H35" s="94"/>
      <c r="I35" s="94"/>
      <c r="J35" s="94"/>
      <c r="K35" s="105"/>
      <c r="L35" s="11"/>
    </row>
    <row r="36" spans="1:12" ht="15.75">
      <c r="A36" s="84"/>
      <c r="B36" s="11" t="s">
        <v>53</v>
      </c>
      <c r="C36" s="11"/>
      <c r="D36" s="94"/>
      <c r="E36" s="94"/>
      <c r="F36" s="94"/>
      <c r="G36" s="94"/>
      <c r="H36" s="94"/>
      <c r="I36" s="94"/>
      <c r="J36" s="94"/>
      <c r="K36" s="105"/>
      <c r="L36" s="11"/>
    </row>
    <row r="37" spans="1:13" ht="12" customHeight="1" thickBo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8"/>
      <c r="M37" s="11"/>
    </row>
    <row r="38" spans="1:13" ht="16.5" thickTop="1">
      <c r="A38" s="3"/>
      <c r="M38" s="11"/>
    </row>
  </sheetData>
  <mergeCells count="4">
    <mergeCell ref="H5:J5"/>
    <mergeCell ref="H8:J8"/>
    <mergeCell ref="H21:J21"/>
    <mergeCell ref="H26:J2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38"/>
  <sheetViews>
    <sheetView showGridLines="0" defaultGridColor="0" zoomScale="85" zoomScaleNormal="85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18">
      <c r="A1" s="3"/>
      <c r="B1" s="19" t="s">
        <v>150</v>
      </c>
      <c r="C1" s="19"/>
      <c r="M1" s="11"/>
    </row>
    <row r="2" spans="1:12" ht="11.25" customHeight="1" thickBot="1">
      <c r="A2" s="3"/>
      <c r="B2" s="9"/>
      <c r="C2" s="9"/>
      <c r="L2" s="11"/>
    </row>
    <row r="3" spans="1:12" ht="16.5" thickTop="1">
      <c r="A3" s="80"/>
      <c r="B3" s="81"/>
      <c r="C3" s="81"/>
      <c r="D3" s="82"/>
      <c r="E3" s="82"/>
      <c r="F3" s="82"/>
      <c r="G3" s="82"/>
      <c r="H3" s="82"/>
      <c r="I3" s="82"/>
      <c r="J3" s="82"/>
      <c r="K3" s="83"/>
      <c r="L3" s="11"/>
    </row>
    <row r="4" spans="1:16" ht="15.75">
      <c r="A4" s="84"/>
      <c r="B4" s="85" t="s">
        <v>104</v>
      </c>
      <c r="C4" s="86"/>
      <c r="D4" s="87"/>
      <c r="E4" s="87" t="s">
        <v>19</v>
      </c>
      <c r="F4" s="87"/>
      <c r="G4" s="87"/>
      <c r="H4" s="86"/>
      <c r="I4" s="87"/>
      <c r="J4" s="87"/>
      <c r="K4" s="89"/>
      <c r="P4" s="11"/>
    </row>
    <row r="5" spans="1:16" ht="15.75">
      <c r="A5" s="84"/>
      <c r="B5" s="11" t="s">
        <v>120</v>
      </c>
      <c r="C5" s="32">
        <v>2001</v>
      </c>
      <c r="D5" s="32">
        <v>2002</v>
      </c>
      <c r="E5" s="32">
        <v>2003</v>
      </c>
      <c r="F5" s="32">
        <v>2004</v>
      </c>
      <c r="G5" s="227">
        <v>2005</v>
      </c>
      <c r="H5" s="267" t="s">
        <v>158</v>
      </c>
      <c r="I5" s="268"/>
      <c r="J5" s="269"/>
      <c r="K5" s="89"/>
      <c r="P5" s="11"/>
    </row>
    <row r="6" spans="1:16" ht="15.75">
      <c r="A6" s="84"/>
      <c r="B6" s="11" t="str">
        <f>'Table 1'!B6</f>
        <v>Kitöltés kelte: 2005/02/27</v>
      </c>
      <c r="C6" s="245" t="s">
        <v>123</v>
      </c>
      <c r="D6" s="245" t="s">
        <v>123</v>
      </c>
      <c r="E6" s="245" t="s">
        <v>123</v>
      </c>
      <c r="F6" s="245" t="s">
        <v>124</v>
      </c>
      <c r="G6" s="245" t="s">
        <v>20</v>
      </c>
      <c r="H6" s="90"/>
      <c r="I6" s="93"/>
      <c r="J6" s="93"/>
      <c r="K6" s="89"/>
      <c r="P6" s="11"/>
    </row>
    <row r="7" spans="1:16" ht="10.5" customHeight="1" thickBot="1">
      <c r="A7" s="84"/>
      <c r="B7" s="94"/>
      <c r="C7" s="90"/>
      <c r="D7" s="90"/>
      <c r="E7" s="90"/>
      <c r="F7" s="90"/>
      <c r="G7" s="90"/>
      <c r="H7" s="95"/>
      <c r="I7" s="155"/>
      <c r="J7" s="42"/>
      <c r="K7" s="89"/>
      <c r="P7" s="11"/>
    </row>
    <row r="8" spans="1:16" ht="17.25" thickBot="1" thickTop="1">
      <c r="A8" s="84"/>
      <c r="B8" s="96" t="s">
        <v>56</v>
      </c>
      <c r="C8" s="217">
        <v>-28.8</v>
      </c>
      <c r="D8" s="217">
        <v>-100.9</v>
      </c>
      <c r="E8" s="217">
        <v>-349</v>
      </c>
      <c r="F8" s="217">
        <v>-423.8884686899996</v>
      </c>
      <c r="G8" s="217">
        <v>-341.31950000000006</v>
      </c>
      <c r="H8" s="270"/>
      <c r="I8" s="271"/>
      <c r="J8" s="272"/>
      <c r="K8" s="99"/>
      <c r="P8" s="11"/>
    </row>
    <row r="9" spans="1:16" ht="16.5" thickTop="1">
      <c r="A9" s="84"/>
      <c r="B9" s="54" t="s">
        <v>47</v>
      </c>
      <c r="C9" s="100"/>
      <c r="D9" s="101"/>
      <c r="E9" s="101"/>
      <c r="F9" s="101"/>
      <c r="G9" s="107"/>
      <c r="H9" s="103"/>
      <c r="I9" s="122"/>
      <c r="J9" s="104"/>
      <c r="K9" s="105"/>
      <c r="P9" s="11"/>
    </row>
    <row r="10" spans="1:16" ht="6" customHeight="1">
      <c r="A10" s="84"/>
      <c r="B10" s="54"/>
      <c r="C10" s="106"/>
      <c r="D10" s="107"/>
      <c r="E10" s="107"/>
      <c r="F10" s="107"/>
      <c r="G10" s="107"/>
      <c r="H10" s="106"/>
      <c r="I10" s="107"/>
      <c r="J10" s="108"/>
      <c r="K10" s="105"/>
      <c r="P10" s="11"/>
    </row>
    <row r="11" spans="1:16" ht="15.75">
      <c r="A11" s="109"/>
      <c r="B11" s="110" t="s">
        <v>48</v>
      </c>
      <c r="C11" s="218">
        <v>-0.2</v>
      </c>
      <c r="D11" s="218">
        <v>0.8</v>
      </c>
      <c r="E11" s="218">
        <v>1.1</v>
      </c>
      <c r="F11" s="218">
        <v>1.026806605</v>
      </c>
      <c r="G11" s="218">
        <v>1.12</v>
      </c>
      <c r="H11" s="145"/>
      <c r="I11" s="160"/>
      <c r="J11" s="146"/>
      <c r="K11" s="105"/>
      <c r="P11" s="11"/>
    </row>
    <row r="12" spans="1:16" ht="15.75">
      <c r="A12" s="84"/>
      <c r="B12" s="110" t="s">
        <v>49</v>
      </c>
      <c r="C12" s="218">
        <v>-0.2</v>
      </c>
      <c r="D12" s="218">
        <v>0.8</v>
      </c>
      <c r="E12" s="218">
        <v>1.1</v>
      </c>
      <c r="F12" s="218">
        <v>1.026806605</v>
      </c>
      <c r="G12" s="218">
        <v>1.12</v>
      </c>
      <c r="H12" s="228"/>
      <c r="I12" s="160"/>
      <c r="J12" s="146"/>
      <c r="K12" s="105"/>
      <c r="P12" s="11"/>
    </row>
    <row r="13" spans="1:16" ht="15.75">
      <c r="A13" s="84"/>
      <c r="B13" s="110" t="s">
        <v>50</v>
      </c>
      <c r="C13" s="114"/>
      <c r="D13" s="114"/>
      <c r="E13" s="114"/>
      <c r="F13" s="114"/>
      <c r="G13" s="115"/>
      <c r="H13" s="228"/>
      <c r="I13" s="160"/>
      <c r="J13" s="146"/>
      <c r="K13" s="105"/>
      <c r="P13" s="11"/>
    </row>
    <row r="14" spans="1:16" ht="15.75">
      <c r="A14" s="84"/>
      <c r="B14" s="110" t="s">
        <v>46</v>
      </c>
      <c r="C14" s="114"/>
      <c r="D14" s="114"/>
      <c r="E14" s="114"/>
      <c r="F14" s="114"/>
      <c r="G14" s="115"/>
      <c r="H14" s="228"/>
      <c r="I14" s="160"/>
      <c r="J14" s="146"/>
      <c r="K14" s="105"/>
      <c r="P14" s="11"/>
    </row>
    <row r="15" spans="1:16" ht="15.75">
      <c r="A15" s="84"/>
      <c r="B15" s="116"/>
      <c r="C15" s="114"/>
      <c r="D15" s="117"/>
      <c r="E15" s="117"/>
      <c r="F15" s="117"/>
      <c r="G15" s="117"/>
      <c r="H15" s="228"/>
      <c r="I15" s="160"/>
      <c r="J15" s="146"/>
      <c r="K15" s="105"/>
      <c r="P15" s="11"/>
    </row>
    <row r="16" spans="1:16" ht="15.75">
      <c r="A16" s="84"/>
      <c r="B16" s="110" t="s">
        <v>51</v>
      </c>
      <c r="C16" s="114"/>
      <c r="D16" s="114"/>
      <c r="E16" s="114"/>
      <c r="F16" s="114"/>
      <c r="G16" s="114"/>
      <c r="H16" s="228"/>
      <c r="I16" s="160"/>
      <c r="J16" s="146"/>
      <c r="K16" s="105"/>
      <c r="P16" s="11"/>
    </row>
    <row r="17" spans="1:16" ht="15.75">
      <c r="A17" s="84"/>
      <c r="B17" s="110" t="s">
        <v>55</v>
      </c>
      <c r="C17" s="103"/>
      <c r="D17" s="122"/>
      <c r="E17" s="122"/>
      <c r="F17" s="122"/>
      <c r="G17" s="104"/>
      <c r="H17" s="145"/>
      <c r="I17" s="160"/>
      <c r="J17" s="146"/>
      <c r="K17" s="105"/>
      <c r="P17" s="11"/>
    </row>
    <row r="18" spans="1:16" ht="15.75">
      <c r="A18" s="109"/>
      <c r="B18" s="116"/>
      <c r="C18" s="111"/>
      <c r="D18" s="112"/>
      <c r="E18" s="112"/>
      <c r="F18" s="112"/>
      <c r="G18" s="113"/>
      <c r="H18" s="145"/>
      <c r="I18" s="160"/>
      <c r="J18" s="146"/>
      <c r="K18" s="105"/>
      <c r="P18" s="11"/>
    </row>
    <row r="19" spans="1:16" ht="15.75">
      <c r="A19" s="109"/>
      <c r="B19" s="119" t="s">
        <v>40</v>
      </c>
      <c r="C19" s="218">
        <v>0</v>
      </c>
      <c r="D19" s="218">
        <v>0</v>
      </c>
      <c r="E19" s="218">
        <v>0</v>
      </c>
      <c r="F19" s="218">
        <v>0</v>
      </c>
      <c r="G19" s="218">
        <v>0</v>
      </c>
      <c r="H19" s="228"/>
      <c r="I19" s="160"/>
      <c r="J19" s="146"/>
      <c r="K19" s="105"/>
      <c r="P19" s="11"/>
    </row>
    <row r="20" spans="1:16" ht="15.75">
      <c r="A20" s="109"/>
      <c r="B20" s="119" t="s">
        <v>41</v>
      </c>
      <c r="C20" s="218">
        <v>21.2</v>
      </c>
      <c r="D20" s="218">
        <v>24.6</v>
      </c>
      <c r="E20" s="218">
        <v>7.6</v>
      </c>
      <c r="F20" s="218">
        <v>22.741077710224687</v>
      </c>
      <c r="G20" s="218">
        <v>23.0146</v>
      </c>
      <c r="H20" s="230" t="s">
        <v>154</v>
      </c>
      <c r="I20" s="160"/>
      <c r="J20" s="146"/>
      <c r="K20" s="105"/>
      <c r="P20" s="11"/>
    </row>
    <row r="21" spans="1:16" ht="15.75">
      <c r="A21" s="84"/>
      <c r="B21" s="119" t="s">
        <v>42</v>
      </c>
      <c r="C21" s="218">
        <v>-1.7</v>
      </c>
      <c r="D21" s="218">
        <v>-4.4</v>
      </c>
      <c r="E21" s="218">
        <v>-7</v>
      </c>
      <c r="F21" s="218">
        <v>0.7298367039999967</v>
      </c>
      <c r="G21" s="218">
        <v>-1.2106678651538458</v>
      </c>
      <c r="H21" s="230" t="s">
        <v>155</v>
      </c>
      <c r="I21" s="160"/>
      <c r="J21" s="146"/>
      <c r="K21" s="105"/>
      <c r="P21" s="11"/>
    </row>
    <row r="22" spans="1:16" ht="15.75">
      <c r="A22" s="109"/>
      <c r="B22" s="119"/>
      <c r="C22" s="219"/>
      <c r="D22" s="220"/>
      <c r="E22" s="220"/>
      <c r="F22" s="220"/>
      <c r="G22" s="220"/>
      <c r="H22" s="228"/>
      <c r="I22" s="160"/>
      <c r="J22" s="146"/>
      <c r="K22" s="105"/>
      <c r="P22" s="11"/>
    </row>
    <row r="23" spans="1:16" ht="15.75">
      <c r="A23" s="84"/>
      <c r="B23" s="110" t="s">
        <v>52</v>
      </c>
      <c r="C23" s="218">
        <v>105.2</v>
      </c>
      <c r="D23" s="218">
        <v>124.7</v>
      </c>
      <c r="E23" s="218">
        <v>168.6</v>
      </c>
      <c r="F23" s="218">
        <v>193.6</v>
      </c>
      <c r="G23" s="218">
        <v>246.9</v>
      </c>
      <c r="H23" s="230" t="s">
        <v>156</v>
      </c>
      <c r="I23" s="160"/>
      <c r="J23" s="146"/>
      <c r="K23" s="105"/>
      <c r="P23" s="11"/>
    </row>
    <row r="24" spans="1:16" ht="15.75">
      <c r="A24" s="121"/>
      <c r="B24" s="119"/>
      <c r="C24" s="219"/>
      <c r="D24" s="220"/>
      <c r="E24" s="220"/>
      <c r="F24" s="220"/>
      <c r="G24" s="221"/>
      <c r="H24" s="160"/>
      <c r="I24" s="160"/>
      <c r="J24" s="146"/>
      <c r="K24" s="105"/>
      <c r="P24" s="11"/>
    </row>
    <row r="25" spans="1:16" ht="15.75">
      <c r="A25" s="84"/>
      <c r="B25" s="119" t="s">
        <v>145</v>
      </c>
      <c r="C25" s="218">
        <v>80.1</v>
      </c>
      <c r="D25" s="218">
        <v>28.8</v>
      </c>
      <c r="E25" s="218">
        <v>99.4</v>
      </c>
      <c r="F25" s="218">
        <v>348.9674</v>
      </c>
      <c r="G25" s="218">
        <v>0</v>
      </c>
      <c r="H25" s="230" t="s">
        <v>105</v>
      </c>
      <c r="I25" s="160"/>
      <c r="J25" s="146"/>
      <c r="K25" s="105"/>
      <c r="P25" s="11"/>
    </row>
    <row r="26" spans="1:16" ht="15.75">
      <c r="A26" s="84"/>
      <c r="B26" s="119"/>
      <c r="C26" s="218">
        <v>80.1</v>
      </c>
      <c r="D26" s="218">
        <v>28.8</v>
      </c>
      <c r="E26" s="218">
        <v>99.4</v>
      </c>
      <c r="F26" s="218">
        <v>348.9674</v>
      </c>
      <c r="G26" s="218">
        <v>0</v>
      </c>
      <c r="H26" s="230" t="s">
        <v>157</v>
      </c>
      <c r="I26" s="160"/>
      <c r="J26" s="146"/>
      <c r="K26" s="105"/>
      <c r="P26" s="11"/>
    </row>
    <row r="27" spans="1:16" ht="15.75">
      <c r="A27" s="84"/>
      <c r="B27" s="119"/>
      <c r="C27" s="114"/>
      <c r="D27" s="114"/>
      <c r="E27" s="114"/>
      <c r="F27" s="114"/>
      <c r="G27" s="115"/>
      <c r="H27" s="160"/>
      <c r="I27" s="160"/>
      <c r="J27" s="146"/>
      <c r="K27" s="105"/>
      <c r="P27" s="11"/>
    </row>
    <row r="28" spans="1:16" ht="15.75">
      <c r="A28" s="84"/>
      <c r="B28" s="119"/>
      <c r="C28" s="114"/>
      <c r="D28" s="114"/>
      <c r="E28" s="114"/>
      <c r="F28" s="114"/>
      <c r="G28" s="115"/>
      <c r="H28" s="228"/>
      <c r="I28" s="160"/>
      <c r="J28" s="146"/>
      <c r="K28" s="105"/>
      <c r="P28" s="11"/>
    </row>
    <row r="29" spans="1:16" ht="15.75">
      <c r="A29" s="84"/>
      <c r="B29" s="119"/>
      <c r="C29" s="114"/>
      <c r="D29" s="114"/>
      <c r="E29" s="114"/>
      <c r="F29" s="114"/>
      <c r="G29" s="115"/>
      <c r="H29" s="228"/>
      <c r="I29" s="160"/>
      <c r="J29" s="146"/>
      <c r="K29" s="105"/>
      <c r="P29" s="11"/>
    </row>
    <row r="30" spans="1:16" ht="15.75">
      <c r="A30" s="84"/>
      <c r="B30" s="116"/>
      <c r="C30" s="114"/>
      <c r="D30" s="114"/>
      <c r="E30" s="114"/>
      <c r="F30" s="114"/>
      <c r="G30" s="103"/>
      <c r="H30" s="228"/>
      <c r="I30" s="160"/>
      <c r="J30" s="146"/>
      <c r="K30" s="105"/>
      <c r="P30" s="11"/>
    </row>
    <row r="31" spans="1:16" ht="16.5" thickBot="1">
      <c r="A31" s="84"/>
      <c r="B31" s="119"/>
      <c r="C31" s="106"/>
      <c r="D31" s="106"/>
      <c r="E31" s="106"/>
      <c r="F31" s="106"/>
      <c r="G31" s="229"/>
      <c r="H31" s="106"/>
      <c r="I31" s="107"/>
      <c r="J31" s="108"/>
      <c r="K31" s="105"/>
      <c r="P31" s="11"/>
    </row>
    <row r="32" spans="1:16" ht="17.25" thickBot="1" thickTop="1">
      <c r="A32" s="84"/>
      <c r="B32" s="123" t="s">
        <v>148</v>
      </c>
      <c r="C32" s="217">
        <v>175.8</v>
      </c>
      <c r="D32" s="217">
        <v>73.6</v>
      </c>
      <c r="E32" s="217">
        <v>-79.3</v>
      </c>
      <c r="F32" s="217">
        <v>143.17665232922505</v>
      </c>
      <c r="G32" s="217">
        <v>-71.4955678651539</v>
      </c>
      <c r="H32" s="97"/>
      <c r="I32" s="159"/>
      <c r="J32" s="98"/>
      <c r="K32" s="99"/>
      <c r="P32" s="11"/>
    </row>
    <row r="33" spans="1:12" ht="16.5" thickTop="1">
      <c r="A33" s="84"/>
      <c r="B33" s="124" t="s">
        <v>45</v>
      </c>
      <c r="C33" s="124"/>
      <c r="D33" s="94"/>
      <c r="E33" s="94"/>
      <c r="F33" s="125"/>
      <c r="G33" s="125"/>
      <c r="H33" s="94"/>
      <c r="I33" s="94"/>
      <c r="J33" s="94"/>
      <c r="K33" s="105"/>
      <c r="L33" s="11"/>
    </row>
    <row r="34" spans="1:12" ht="9" customHeight="1">
      <c r="A34" s="84"/>
      <c r="B34" s="79"/>
      <c r="C34" s="79"/>
      <c r="D34" s="94"/>
      <c r="E34" s="94"/>
      <c r="F34" s="94"/>
      <c r="G34" s="94"/>
      <c r="H34" s="94"/>
      <c r="I34" s="94"/>
      <c r="J34" s="94"/>
      <c r="K34" s="105"/>
      <c r="L34" s="11"/>
    </row>
    <row r="35" spans="1:12" ht="15.75">
      <c r="A35" s="84"/>
      <c r="B35" s="11" t="s">
        <v>134</v>
      </c>
      <c r="C35" s="11"/>
      <c r="D35" s="94"/>
      <c r="E35" s="94"/>
      <c r="F35" s="94"/>
      <c r="G35" s="94"/>
      <c r="H35" s="94"/>
      <c r="I35" s="94"/>
      <c r="J35" s="94"/>
      <c r="K35" s="105"/>
      <c r="L35" s="11"/>
    </row>
    <row r="36" spans="1:12" ht="15.75">
      <c r="A36" s="84"/>
      <c r="B36" s="11" t="s">
        <v>53</v>
      </c>
      <c r="C36" s="11"/>
      <c r="D36" s="94"/>
      <c r="E36" s="94"/>
      <c r="F36" s="94"/>
      <c r="G36" s="94"/>
      <c r="H36" s="94"/>
      <c r="I36" s="94"/>
      <c r="J36" s="94"/>
      <c r="K36" s="105"/>
      <c r="L36" s="11"/>
    </row>
    <row r="37" spans="1:13" ht="12" customHeight="1" thickBo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8"/>
      <c r="M37" s="11"/>
    </row>
    <row r="38" spans="1:13" ht="16.5" thickTop="1">
      <c r="A38" s="3"/>
      <c r="M38" s="1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47"/>
  <sheetViews>
    <sheetView showGridLines="0" defaultGridColor="0" zoomScale="85" zoomScaleNormal="85" colorId="22" workbookViewId="0" topLeftCell="C1">
      <selection activeCell="A1" sqref="A1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5"/>
      <c r="B1" s="62"/>
      <c r="C1" s="62"/>
      <c r="D1" s="156"/>
      <c r="E1" s="156"/>
      <c r="F1" s="156"/>
      <c r="G1" s="156"/>
      <c r="H1" s="156"/>
      <c r="I1" s="156"/>
      <c r="J1" s="156"/>
      <c r="L1" s="11"/>
    </row>
    <row r="2" spans="1:12" ht="9.75" customHeight="1">
      <c r="A2" s="155"/>
      <c r="B2" s="62"/>
      <c r="C2" s="62"/>
      <c r="D2" s="156"/>
      <c r="E2" s="156"/>
      <c r="F2" s="156"/>
      <c r="G2" s="156"/>
      <c r="H2" s="156"/>
      <c r="I2" s="156"/>
      <c r="J2" s="156"/>
      <c r="L2" s="11"/>
    </row>
    <row r="3" spans="1:12" ht="18">
      <c r="A3" s="3" t="s">
        <v>14</v>
      </c>
      <c r="B3" s="19" t="s">
        <v>159</v>
      </c>
      <c r="C3" s="19"/>
      <c r="L3" s="11"/>
    </row>
    <row r="4" spans="1:12" ht="16.5" thickBot="1">
      <c r="A4" s="3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104</v>
      </c>
      <c r="C6" s="247"/>
      <c r="D6" s="259" t="s">
        <v>19</v>
      </c>
      <c r="E6" s="259"/>
      <c r="F6" s="87"/>
      <c r="G6" s="86"/>
      <c r="H6" s="87"/>
      <c r="I6" s="88"/>
      <c r="J6" s="105"/>
    </row>
    <row r="7" spans="1:10" ht="15.75">
      <c r="A7" s="84"/>
      <c r="B7" s="11" t="s">
        <v>120</v>
      </c>
      <c r="C7" s="32">
        <v>2001</v>
      </c>
      <c r="D7" s="246">
        <v>2002</v>
      </c>
      <c r="E7" s="32">
        <v>2003</v>
      </c>
      <c r="F7" s="32">
        <v>2004</v>
      </c>
      <c r="G7" s="153"/>
      <c r="H7" s="158" t="s">
        <v>57</v>
      </c>
      <c r="I7" s="154"/>
      <c r="J7" s="105"/>
    </row>
    <row r="8" spans="1:10" ht="15.75">
      <c r="A8" s="84"/>
      <c r="B8" s="11" t="str">
        <f>'Table 1'!B6</f>
        <v>Kitöltés kelte: 2005/02/27</v>
      </c>
      <c r="C8" s="245" t="s">
        <v>123</v>
      </c>
      <c r="D8" s="248" t="s">
        <v>123</v>
      </c>
      <c r="E8" s="245" t="s">
        <v>123</v>
      </c>
      <c r="F8" s="245" t="s">
        <v>124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9"/>
      <c r="H9" s="157"/>
      <c r="I9" s="130"/>
      <c r="J9" s="105"/>
    </row>
    <row r="10" spans="1:10" ht="17.25" thickBot="1" thickTop="1">
      <c r="A10" s="84"/>
      <c r="B10" s="210" t="s">
        <v>58</v>
      </c>
      <c r="C10" s="217">
        <v>547.3</v>
      </c>
      <c r="D10" s="217">
        <v>1423.7</v>
      </c>
      <c r="E10" s="217">
        <v>1018.4</v>
      </c>
      <c r="F10" s="217">
        <v>854.8352684661081</v>
      </c>
      <c r="G10" s="97"/>
      <c r="H10" s="159"/>
      <c r="I10" s="98"/>
      <c r="J10" s="105"/>
    </row>
    <row r="11" spans="1:10" ht="6" customHeight="1" thickTop="1">
      <c r="A11" s="84"/>
      <c r="B11" s="116"/>
      <c r="C11" s="231"/>
      <c r="D11" s="231"/>
      <c r="E11" s="232"/>
      <c r="F11" s="232"/>
      <c r="G11" s="106"/>
      <c r="H11" s="107"/>
      <c r="I11" s="108"/>
      <c r="J11" s="105"/>
    </row>
    <row r="12" spans="1:10" s="189" customFormat="1" ht="16.5" customHeight="1">
      <c r="A12" s="185"/>
      <c r="B12" s="178" t="s">
        <v>60</v>
      </c>
      <c r="C12" s="233">
        <v>444.92063827045683</v>
      </c>
      <c r="D12" s="233">
        <v>-86.02845807661866</v>
      </c>
      <c r="E12" s="233">
        <v>-27.07032881984238</v>
      </c>
      <c r="F12" s="233">
        <v>456.3762542157609</v>
      </c>
      <c r="G12" s="260" t="s">
        <v>114</v>
      </c>
      <c r="H12" s="280"/>
      <c r="I12" s="281"/>
      <c r="J12" s="188"/>
    </row>
    <row r="13" spans="1:10" s="189" customFormat="1" ht="16.5" customHeight="1">
      <c r="A13" s="190"/>
      <c r="B13" s="174" t="s">
        <v>61</v>
      </c>
      <c r="C13" s="233">
        <v>239.10312007165288</v>
      </c>
      <c r="D13" s="233">
        <v>-295.2323344965291</v>
      </c>
      <c r="E13" s="233">
        <v>18.923712528767815</v>
      </c>
      <c r="F13" s="233">
        <v>292.8796606106425</v>
      </c>
      <c r="G13" s="243" t="s">
        <v>204</v>
      </c>
      <c r="H13" s="186"/>
      <c r="I13" s="187"/>
      <c r="J13" s="188"/>
    </row>
    <row r="14" spans="1:10" s="189" customFormat="1" ht="16.5" customHeight="1">
      <c r="A14" s="190"/>
      <c r="B14" s="174" t="s">
        <v>62</v>
      </c>
      <c r="C14" s="233">
        <v>-43.84753079380482</v>
      </c>
      <c r="D14" s="233">
        <v>-55.55304515639712</v>
      </c>
      <c r="E14" s="233">
        <v>22.657098471000005</v>
      </c>
      <c r="F14" s="233">
        <v>-0.9502658202503458</v>
      </c>
      <c r="G14" s="276" t="s">
        <v>170</v>
      </c>
      <c r="H14" s="277"/>
      <c r="I14" s="278"/>
      <c r="J14" s="188"/>
    </row>
    <row r="15" spans="1:10" s="189" customFormat="1" ht="27" customHeight="1">
      <c r="A15" s="190"/>
      <c r="B15" s="174" t="s">
        <v>63</v>
      </c>
      <c r="C15" s="233">
        <v>-24.685391430000028</v>
      </c>
      <c r="D15" s="233">
        <v>-1.9447859777599943</v>
      </c>
      <c r="E15" s="233">
        <v>-45.06104402484001</v>
      </c>
      <c r="F15" s="233">
        <v>26.039479999999983</v>
      </c>
      <c r="G15" s="279" t="s">
        <v>171</v>
      </c>
      <c r="H15" s="257"/>
      <c r="I15" s="258"/>
      <c r="J15" s="188"/>
    </row>
    <row r="16" spans="1:10" s="189" customFormat="1" ht="16.5" customHeight="1">
      <c r="A16" s="190"/>
      <c r="B16" s="176" t="s">
        <v>64</v>
      </c>
      <c r="C16" s="233">
        <v>33.437408569999974</v>
      </c>
      <c r="D16" s="233">
        <v>40.76195238324</v>
      </c>
      <c r="E16" s="233">
        <v>37.43895597515999</v>
      </c>
      <c r="F16" s="233">
        <v>42.639479999999985</v>
      </c>
      <c r="G16" s="243"/>
      <c r="H16" s="186"/>
      <c r="I16" s="187"/>
      <c r="J16" s="188"/>
    </row>
    <row r="17" spans="1:10" s="189" customFormat="1" ht="16.5" customHeight="1">
      <c r="A17" s="190"/>
      <c r="B17" s="174" t="s">
        <v>65</v>
      </c>
      <c r="C17" s="233">
        <v>-58.122800000000005</v>
      </c>
      <c r="D17" s="233">
        <v>-42.70673836099999</v>
      </c>
      <c r="E17" s="233">
        <v>-82.5</v>
      </c>
      <c r="F17" s="233">
        <v>-16.6</v>
      </c>
      <c r="G17" s="198"/>
      <c r="H17" s="186"/>
      <c r="I17" s="187"/>
      <c r="J17" s="188"/>
    </row>
    <row r="18" spans="1:10" s="189" customFormat="1" ht="27" customHeight="1">
      <c r="A18" s="190"/>
      <c r="B18" s="176" t="s">
        <v>160</v>
      </c>
      <c r="C18" s="233">
        <v>230.77694001809886</v>
      </c>
      <c r="D18" s="233">
        <v>175.2743466120783</v>
      </c>
      <c r="E18" s="233">
        <v>-77.56360516708081</v>
      </c>
      <c r="F18" s="233">
        <v>-82.34360757673207</v>
      </c>
      <c r="G18" s="279" t="s">
        <v>205</v>
      </c>
      <c r="H18" s="257"/>
      <c r="I18" s="258"/>
      <c r="J18" s="188"/>
    </row>
    <row r="19" spans="1:10" s="189" customFormat="1" ht="16.5" customHeight="1">
      <c r="A19" s="190"/>
      <c r="B19" s="176" t="s">
        <v>67</v>
      </c>
      <c r="C19" s="233">
        <v>324.9</v>
      </c>
      <c r="D19" s="233">
        <v>287.01545000000004</v>
      </c>
      <c r="E19" s="233">
        <v>30.6</v>
      </c>
      <c r="F19" s="233">
        <v>40.21</v>
      </c>
      <c r="G19" s="198"/>
      <c r="H19" s="186"/>
      <c r="I19" s="187"/>
      <c r="J19" s="188"/>
    </row>
    <row r="20" spans="1:10" s="189" customFormat="1" ht="16.5" customHeight="1">
      <c r="A20" s="190"/>
      <c r="B20" s="174" t="s">
        <v>68</v>
      </c>
      <c r="C20" s="233">
        <v>-94.12305998190116</v>
      </c>
      <c r="D20" s="233">
        <v>-111.74110338792174</v>
      </c>
      <c r="E20" s="233">
        <v>-108.1636051670808</v>
      </c>
      <c r="F20" s="233">
        <v>-122.55360757673206</v>
      </c>
      <c r="G20" s="253" t="s">
        <v>206</v>
      </c>
      <c r="H20" s="254"/>
      <c r="I20" s="255"/>
      <c r="J20" s="188"/>
    </row>
    <row r="21" spans="1:10" s="189" customFormat="1" ht="16.5" customHeight="1">
      <c r="A21" s="190"/>
      <c r="B21" s="174" t="s">
        <v>69</v>
      </c>
      <c r="C21" s="233">
        <v>43.57350040450997</v>
      </c>
      <c r="D21" s="233">
        <v>91.42736094198924</v>
      </c>
      <c r="E21" s="233">
        <v>53.97350937231053</v>
      </c>
      <c r="F21" s="233">
        <v>220.75098700210077</v>
      </c>
      <c r="G21" s="198"/>
      <c r="H21" s="186"/>
      <c r="I21" s="187"/>
      <c r="J21" s="188"/>
    </row>
    <row r="22" spans="1:10" s="189" customFormat="1" ht="16.5" customHeight="1">
      <c r="A22" s="190"/>
      <c r="B22" s="174"/>
      <c r="C22" s="233"/>
      <c r="D22" s="233"/>
      <c r="E22" s="233"/>
      <c r="F22" s="233"/>
      <c r="G22" s="198"/>
      <c r="H22" s="186"/>
      <c r="I22" s="187"/>
      <c r="J22" s="188"/>
    </row>
    <row r="23" spans="1:10" s="189" customFormat="1" ht="16.5" customHeight="1">
      <c r="A23" s="190"/>
      <c r="B23" s="178" t="s">
        <v>70</v>
      </c>
      <c r="C23" s="233"/>
      <c r="D23" s="233"/>
      <c r="E23" s="233"/>
      <c r="F23" s="233"/>
      <c r="G23" s="198"/>
      <c r="H23" s="186"/>
      <c r="I23" s="187"/>
      <c r="J23" s="188"/>
    </row>
    <row r="24" spans="1:10" s="189" customFormat="1" ht="16.5" customHeight="1">
      <c r="A24" s="190"/>
      <c r="B24" s="179" t="s">
        <v>182</v>
      </c>
      <c r="C24" s="233">
        <v>66.4286999999998</v>
      </c>
      <c r="D24" s="233">
        <v>51.336699999999965</v>
      </c>
      <c r="E24" s="233">
        <v>35.82907976199999</v>
      </c>
      <c r="F24" s="233">
        <v>44.245</v>
      </c>
      <c r="G24" s="243" t="s">
        <v>172</v>
      </c>
      <c r="H24" s="186"/>
      <c r="I24" s="187"/>
      <c r="J24" s="188"/>
    </row>
    <row r="25" spans="1:10" s="189" customFormat="1" ht="16.5" customHeight="1">
      <c r="A25" s="190"/>
      <c r="B25" s="179" t="s">
        <v>183</v>
      </c>
      <c r="C25" s="233">
        <v>-329.9387270196946</v>
      </c>
      <c r="D25" s="233">
        <v>163.8951086388421</v>
      </c>
      <c r="E25" s="233">
        <v>45.31215838713261</v>
      </c>
      <c r="F25" s="233">
        <v>-69.97955264136614</v>
      </c>
      <c r="G25" s="198"/>
      <c r="H25" s="186"/>
      <c r="I25" s="187"/>
      <c r="J25" s="188"/>
    </row>
    <row r="26" spans="1:10" s="189" customFormat="1" ht="16.5" customHeight="1">
      <c r="A26" s="190"/>
      <c r="C26" s="233"/>
      <c r="D26" s="233"/>
      <c r="E26" s="233"/>
      <c r="F26" s="233"/>
      <c r="G26" s="198"/>
      <c r="H26" s="186"/>
      <c r="I26" s="187"/>
      <c r="J26" s="188"/>
    </row>
    <row r="27" spans="1:10" s="189" customFormat="1" ht="16.5" customHeight="1">
      <c r="A27" s="190"/>
      <c r="B27" s="189" t="s">
        <v>91</v>
      </c>
      <c r="C27" s="233">
        <v>10.886262094486902</v>
      </c>
      <c r="D27" s="233">
        <v>60.00544197185327</v>
      </c>
      <c r="E27" s="233">
        <v>55.03109530537023</v>
      </c>
      <c r="F27" s="233">
        <v>74.06165191037195</v>
      </c>
      <c r="G27" s="243" t="s">
        <v>207</v>
      </c>
      <c r="H27" s="191"/>
      <c r="I27" s="192"/>
      <c r="J27" s="188"/>
    </row>
    <row r="28" spans="1:10" s="189" customFormat="1" ht="27" customHeight="1">
      <c r="A28" s="190"/>
      <c r="B28" s="179" t="s">
        <v>162</v>
      </c>
      <c r="C28" s="233">
        <v>4.070644324673282</v>
      </c>
      <c r="D28" s="233">
        <v>-21.13916287462518</v>
      </c>
      <c r="E28" s="233">
        <v>-43.37381195359569</v>
      </c>
      <c r="F28" s="233">
        <v>-102.46814298932408</v>
      </c>
      <c r="G28" s="279" t="s">
        <v>208</v>
      </c>
      <c r="H28" s="257"/>
      <c r="I28" s="258"/>
      <c r="J28" s="188"/>
    </row>
    <row r="29" spans="1:10" s="189" customFormat="1" ht="16.5" customHeight="1">
      <c r="A29" s="190"/>
      <c r="B29" s="180" t="s">
        <v>163</v>
      </c>
      <c r="C29" s="233">
        <v>0</v>
      </c>
      <c r="D29" s="233">
        <v>0</v>
      </c>
      <c r="E29" s="233">
        <v>0</v>
      </c>
      <c r="F29" s="233">
        <v>0</v>
      </c>
      <c r="G29" s="276" t="s">
        <v>197</v>
      </c>
      <c r="H29" s="277"/>
      <c r="I29" s="278"/>
      <c r="J29" s="188"/>
    </row>
    <row r="30" spans="1:10" s="189" customFormat="1" ht="16.5" customHeight="1">
      <c r="A30" s="190"/>
      <c r="C30" s="233"/>
      <c r="D30" s="233"/>
      <c r="E30" s="233"/>
      <c r="F30" s="233"/>
      <c r="G30" s="198"/>
      <c r="H30" s="186"/>
      <c r="I30" s="187"/>
      <c r="J30" s="188"/>
    </row>
    <row r="31" spans="1:10" s="189" customFormat="1" ht="16.5" customHeight="1">
      <c r="A31" s="190"/>
      <c r="B31" s="179" t="s">
        <v>164</v>
      </c>
      <c r="C31" s="233">
        <v>-170.39351559581928</v>
      </c>
      <c r="D31" s="233">
        <v>-102.75549315874015</v>
      </c>
      <c r="E31" s="233">
        <v>171.69566771211055</v>
      </c>
      <c r="F31" s="233">
        <v>-213.19344081539015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73</v>
      </c>
      <c r="C32" s="233">
        <v>0</v>
      </c>
      <c r="D32" s="233">
        <v>0</v>
      </c>
      <c r="E32" s="233">
        <v>0</v>
      </c>
      <c r="F32" s="233">
        <v>0</v>
      </c>
      <c r="G32" s="198"/>
      <c r="H32" s="186"/>
      <c r="I32" s="187"/>
      <c r="J32" s="188"/>
    </row>
    <row r="33" spans="1:10" s="189" customFormat="1" ht="16.5" customHeight="1">
      <c r="A33" s="190"/>
      <c r="B33" s="179" t="s">
        <v>184</v>
      </c>
      <c r="C33" s="233">
        <v>0.12</v>
      </c>
      <c r="D33" s="233">
        <v>0.04999999999999982</v>
      </c>
      <c r="E33" s="233">
        <v>0</v>
      </c>
      <c r="F33" s="233">
        <v>0</v>
      </c>
      <c r="G33" s="198"/>
      <c r="H33" s="186"/>
      <c r="I33" s="187"/>
      <c r="J33" s="188"/>
    </row>
    <row r="34" spans="1:10" s="189" customFormat="1" ht="16.5" customHeight="1">
      <c r="A34" s="190"/>
      <c r="C34" s="233"/>
      <c r="D34" s="233"/>
      <c r="E34" s="233"/>
      <c r="F34" s="233"/>
      <c r="G34" s="198"/>
      <c r="H34" s="186"/>
      <c r="I34" s="187"/>
      <c r="J34" s="188"/>
    </row>
    <row r="35" spans="1:10" s="189" customFormat="1" ht="16.5" customHeight="1">
      <c r="A35" s="190"/>
      <c r="B35" s="203" t="s">
        <v>74</v>
      </c>
      <c r="C35" s="233"/>
      <c r="D35" s="233"/>
      <c r="E35" s="233"/>
      <c r="F35" s="233"/>
      <c r="G35" s="198"/>
      <c r="H35" s="186"/>
      <c r="I35" s="187"/>
      <c r="J35" s="188"/>
    </row>
    <row r="36" spans="1:10" s="189" customFormat="1" ht="16.5" customHeight="1">
      <c r="A36" s="190"/>
      <c r="B36" s="193" t="s">
        <v>75</v>
      </c>
      <c r="C36" s="233">
        <v>10.690379737559851</v>
      </c>
      <c r="D36" s="233">
        <v>-59.23779140028728</v>
      </c>
      <c r="E36" s="233">
        <v>-18.041605442824675</v>
      </c>
      <c r="F36" s="233">
        <v>-39.58975785383859</v>
      </c>
      <c r="G36" s="198"/>
      <c r="H36" s="186"/>
      <c r="I36" s="187"/>
      <c r="J36" s="188"/>
    </row>
    <row r="37" spans="1:10" s="189" customFormat="1" ht="16.5" customHeight="1">
      <c r="A37" s="190"/>
      <c r="B37" s="179" t="s">
        <v>76</v>
      </c>
      <c r="C37" s="233"/>
      <c r="D37" s="233"/>
      <c r="E37" s="233"/>
      <c r="F37" s="233"/>
      <c r="G37" s="198"/>
      <c r="H37" s="186"/>
      <c r="I37" s="187"/>
      <c r="J37" s="188"/>
    </row>
    <row r="38" spans="1:10" s="189" customFormat="1" ht="16.5" customHeight="1" thickBot="1">
      <c r="A38" s="190"/>
      <c r="B38" s="179"/>
      <c r="C38" s="233"/>
      <c r="D38" s="233"/>
      <c r="E38" s="233"/>
      <c r="F38" s="233"/>
      <c r="G38" s="199"/>
      <c r="H38" s="180"/>
      <c r="I38" s="179"/>
      <c r="J38" s="188"/>
    </row>
    <row r="39" spans="1:10" s="189" customFormat="1" ht="16.5" customHeight="1" thickBot="1" thickTop="1">
      <c r="A39" s="190"/>
      <c r="B39" s="210" t="s">
        <v>165</v>
      </c>
      <c r="C39" s="217">
        <v>562.703622336543</v>
      </c>
      <c r="D39" s="217">
        <v>1548.3019279009986</v>
      </c>
      <c r="E39" s="217">
        <v>1273.8654658359999</v>
      </c>
      <c r="F39" s="217">
        <v>1083.4667959999992</v>
      </c>
      <c r="G39" s="194"/>
      <c r="H39" s="195"/>
      <c r="I39" s="196"/>
      <c r="J39" s="188"/>
    </row>
    <row r="40" spans="1:10" s="189" customFormat="1" ht="9" customHeight="1" thickBot="1" thickTop="1">
      <c r="A40" s="190"/>
      <c r="B40" s="181"/>
      <c r="C40" s="200"/>
      <c r="D40" s="200"/>
      <c r="E40" s="200"/>
      <c r="F40" s="200"/>
      <c r="G40" s="200"/>
      <c r="H40" s="200"/>
      <c r="I40" s="200"/>
      <c r="J40" s="188"/>
    </row>
    <row r="41" spans="1:12" ht="20.25" thickBot="1" thickTop="1">
      <c r="A41" s="84"/>
      <c r="B41" s="147" t="s">
        <v>77</v>
      </c>
      <c r="C41" s="148"/>
      <c r="D41" s="148"/>
      <c r="E41" s="148"/>
      <c r="F41" s="148"/>
      <c r="G41" s="148"/>
      <c r="H41" s="148"/>
      <c r="I41" s="149"/>
      <c r="J41" s="105"/>
      <c r="L41" s="11"/>
    </row>
    <row r="42" spans="1:12" ht="8.25" customHeight="1" thickTop="1">
      <c r="A42" s="84"/>
      <c r="B42" s="132"/>
      <c r="C42" s="132"/>
      <c r="D42" s="131"/>
      <c r="E42" s="131"/>
      <c r="F42" s="131"/>
      <c r="G42" s="131"/>
      <c r="H42" s="131"/>
      <c r="I42" s="131"/>
      <c r="J42" s="105"/>
      <c r="L42" s="11"/>
    </row>
    <row r="43" spans="1:12" ht="15.75">
      <c r="A43" s="84"/>
      <c r="B43" s="11" t="s">
        <v>134</v>
      </c>
      <c r="C43" s="11"/>
      <c r="D43" s="94"/>
      <c r="E43" s="94"/>
      <c r="F43" s="11" t="s">
        <v>167</v>
      </c>
      <c r="G43" s="94"/>
      <c r="H43" s="94"/>
      <c r="I43" s="94"/>
      <c r="J43" s="105"/>
      <c r="L43" s="11"/>
    </row>
    <row r="44" spans="1:12" ht="15.75">
      <c r="A44" s="84"/>
      <c r="B44" s="11" t="s">
        <v>78</v>
      </c>
      <c r="C44" s="11"/>
      <c r="D44" s="94"/>
      <c r="E44" s="94"/>
      <c r="F44" s="11" t="s">
        <v>168</v>
      </c>
      <c r="G44" s="94"/>
      <c r="H44" s="94"/>
      <c r="I44" s="94"/>
      <c r="J44" s="105"/>
      <c r="L44" s="11"/>
    </row>
    <row r="45" spans="1:12" ht="15.75">
      <c r="A45" s="84"/>
      <c r="B45" s="11" t="s">
        <v>166</v>
      </c>
      <c r="C45" s="11"/>
      <c r="D45" s="94"/>
      <c r="E45" s="94"/>
      <c r="F45" s="11" t="s">
        <v>169</v>
      </c>
      <c r="G45" s="94"/>
      <c r="H45" s="94"/>
      <c r="I45" s="94"/>
      <c r="J45" s="105"/>
      <c r="L45" s="11"/>
    </row>
    <row r="46" spans="1:12" ht="9.75" customHeight="1" thickBot="1">
      <c r="A46" s="126"/>
      <c r="B46" s="77"/>
      <c r="C46" s="77"/>
      <c r="D46" s="127"/>
      <c r="E46" s="127"/>
      <c r="F46" s="127"/>
      <c r="G46" s="127"/>
      <c r="H46" s="127"/>
      <c r="I46" s="127"/>
      <c r="J46" s="128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7">
    <mergeCell ref="G29:I29"/>
    <mergeCell ref="G28:I28"/>
    <mergeCell ref="D6:E6"/>
    <mergeCell ref="G12:I12"/>
    <mergeCell ref="G15:I15"/>
    <mergeCell ref="G18:I18"/>
    <mergeCell ref="G14:I1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1"/>
  <sheetViews>
    <sheetView showGridLines="0" defaultGridColor="0" zoomScale="85" zoomScaleNormal="85" colorId="22" workbookViewId="0" topLeftCell="C1">
      <selection activeCell="A1" sqref="A1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14</v>
      </c>
      <c r="B1" s="19"/>
      <c r="C1" s="19"/>
      <c r="L1" s="11"/>
    </row>
    <row r="2" spans="1:12" ht="16.5">
      <c r="A2" s="3"/>
      <c r="B2" s="252" t="s">
        <v>176</v>
      </c>
      <c r="C2" s="252"/>
      <c r="D2" s="252"/>
      <c r="E2" s="252"/>
      <c r="F2" s="252"/>
      <c r="G2" s="252"/>
      <c r="H2" s="252"/>
      <c r="I2" s="252"/>
      <c r="J2" s="252"/>
      <c r="L2" s="11"/>
    </row>
    <row r="3" spans="1:12" ht="16.5" thickBot="1">
      <c r="A3" s="3"/>
      <c r="B3" s="79"/>
      <c r="C3" s="79"/>
      <c r="L3" s="11"/>
    </row>
    <row r="4" spans="1:12" ht="16.5" thickTop="1">
      <c r="A4" s="80"/>
      <c r="B4" s="81"/>
      <c r="C4" s="81"/>
      <c r="D4" s="81"/>
      <c r="E4" s="81"/>
      <c r="F4" s="82"/>
      <c r="G4" s="82"/>
      <c r="H4" s="82"/>
      <c r="I4" s="82"/>
      <c r="J4" s="83"/>
      <c r="L4" s="11"/>
    </row>
    <row r="5" spans="1:10" ht="15">
      <c r="A5" s="84"/>
      <c r="B5" s="85" t="s">
        <v>104</v>
      </c>
      <c r="C5" s="86"/>
      <c r="D5" s="259" t="s">
        <v>19</v>
      </c>
      <c r="E5" s="259"/>
      <c r="F5" s="88"/>
      <c r="G5" s="87"/>
      <c r="H5" s="87"/>
      <c r="I5" s="88"/>
      <c r="J5" s="105"/>
    </row>
    <row r="6" spans="1:10" ht="15.75">
      <c r="A6" s="84"/>
      <c r="B6" s="11" t="s">
        <v>120</v>
      </c>
      <c r="C6" s="32">
        <v>2001</v>
      </c>
      <c r="D6" s="32">
        <v>2002</v>
      </c>
      <c r="E6" s="32">
        <v>2003</v>
      </c>
      <c r="F6" s="32">
        <v>2004</v>
      </c>
      <c r="G6" s="158"/>
      <c r="H6" s="158" t="s">
        <v>158</v>
      </c>
      <c r="I6" s="154"/>
      <c r="J6" s="105"/>
    </row>
    <row r="7" spans="1:10" ht="15.75">
      <c r="A7" s="84"/>
      <c r="B7" s="11" t="str">
        <f>'Table 1'!B6</f>
        <v>Kitöltés kelte: 2005/02/27</v>
      </c>
      <c r="C7" s="245" t="s">
        <v>123</v>
      </c>
      <c r="D7" s="245" t="s">
        <v>123</v>
      </c>
      <c r="E7" s="245" t="s">
        <v>123</v>
      </c>
      <c r="F7" s="245" t="s">
        <v>124</v>
      </c>
      <c r="G7" s="93"/>
      <c r="H7" s="93"/>
      <c r="I7" s="92"/>
      <c r="J7" s="105"/>
    </row>
    <row r="8" spans="1:10" ht="10.5" customHeight="1" thickBot="1">
      <c r="A8" s="84"/>
      <c r="B8" s="94"/>
      <c r="C8" s="31"/>
      <c r="D8" s="31"/>
      <c r="E8" s="31"/>
      <c r="F8" s="175"/>
      <c r="G8" s="157"/>
      <c r="H8" s="157"/>
      <c r="I8" s="130"/>
      <c r="J8" s="105"/>
    </row>
    <row r="9" spans="1:10" ht="17.25" thickBot="1" thickTop="1">
      <c r="A9" s="84"/>
      <c r="B9" s="210" t="s">
        <v>59</v>
      </c>
      <c r="C9" s="217">
        <v>728.5</v>
      </c>
      <c r="D9" s="217">
        <v>1334.9</v>
      </c>
      <c r="E9" s="217">
        <v>926.4</v>
      </c>
      <c r="F9" s="217">
        <v>1084.3233779679883</v>
      </c>
      <c r="G9" s="97"/>
      <c r="H9" s="159"/>
      <c r="I9" s="98"/>
      <c r="J9" s="105"/>
    </row>
    <row r="10" spans="1:10" ht="6" customHeight="1" thickTop="1">
      <c r="A10" s="84"/>
      <c r="B10" s="213"/>
      <c r="C10" s="222"/>
      <c r="D10" s="231"/>
      <c r="E10" s="231"/>
      <c r="F10" s="232"/>
      <c r="G10" s="106"/>
      <c r="H10" s="107"/>
      <c r="I10" s="108"/>
      <c r="J10" s="105"/>
    </row>
    <row r="11" spans="1:10" s="189" customFormat="1" ht="16.5" customHeight="1">
      <c r="A11" s="185"/>
      <c r="B11" s="178" t="s">
        <v>60</v>
      </c>
      <c r="C11" s="233">
        <v>283.72301294400665</v>
      </c>
      <c r="D11" s="233">
        <v>-82.2762868218536</v>
      </c>
      <c r="E11" s="233">
        <v>173.0137949294965</v>
      </c>
      <c r="F11" s="233">
        <v>426.0254567016312</v>
      </c>
      <c r="G11" s="243" t="s">
        <v>114</v>
      </c>
      <c r="H11" s="186"/>
      <c r="I11" s="187"/>
      <c r="J11" s="188"/>
    </row>
    <row r="12" spans="1:10" s="189" customFormat="1" ht="16.5" customHeight="1">
      <c r="A12" s="190"/>
      <c r="B12" s="174" t="s">
        <v>61</v>
      </c>
      <c r="C12" s="233">
        <v>184.6544679841259</v>
      </c>
      <c r="D12" s="233">
        <v>-336.05548507422355</v>
      </c>
      <c r="E12" s="233">
        <v>43.16218980690235</v>
      </c>
      <c r="F12" s="233">
        <v>260.03362260567576</v>
      </c>
      <c r="G12" s="243" t="s">
        <v>204</v>
      </c>
      <c r="H12" s="186"/>
      <c r="I12" s="187"/>
      <c r="J12" s="188"/>
    </row>
    <row r="13" spans="1:10" s="189" customFormat="1" ht="16.5" customHeight="1">
      <c r="A13" s="190"/>
      <c r="B13" s="174" t="s">
        <v>62</v>
      </c>
      <c r="C13" s="233">
        <v>-52.10844915409896</v>
      </c>
      <c r="D13" s="233">
        <v>-63.67428459721213</v>
      </c>
      <c r="E13" s="233">
        <v>1.174109471000003</v>
      </c>
      <c r="F13" s="233">
        <v>-14.578</v>
      </c>
      <c r="G13" s="243" t="s">
        <v>173</v>
      </c>
      <c r="H13" s="186"/>
      <c r="I13" s="187"/>
      <c r="J13" s="188"/>
    </row>
    <row r="14" spans="1:10" s="189" customFormat="1" ht="27" customHeight="1">
      <c r="A14" s="190"/>
      <c r="B14" s="174" t="s">
        <v>63</v>
      </c>
      <c r="C14" s="233">
        <v>-79.50178243</v>
      </c>
      <c r="D14" s="233">
        <v>82.87331502224</v>
      </c>
      <c r="E14" s="233">
        <v>189.49227597516003</v>
      </c>
      <c r="F14" s="233">
        <v>83.45936999999992</v>
      </c>
      <c r="G14" s="279" t="s">
        <v>209</v>
      </c>
      <c r="H14" s="257"/>
      <c r="I14" s="258"/>
      <c r="J14" s="188"/>
    </row>
    <row r="15" spans="1:10" s="189" customFormat="1" ht="27" customHeight="1">
      <c r="A15" s="190"/>
      <c r="B15" s="176" t="s">
        <v>64</v>
      </c>
      <c r="C15" s="233">
        <v>1374.587869</v>
      </c>
      <c r="D15" s="233">
        <v>1849.7227899999998</v>
      </c>
      <c r="E15" s="233">
        <v>2398.953837</v>
      </c>
      <c r="F15" s="233">
        <v>2720.3711769999995</v>
      </c>
      <c r="G15" s="279" t="s">
        <v>210</v>
      </c>
      <c r="H15" s="257"/>
      <c r="I15" s="258"/>
      <c r="J15" s="188"/>
    </row>
    <row r="16" spans="1:10" s="189" customFormat="1" ht="16.5" customHeight="1">
      <c r="A16" s="190"/>
      <c r="B16" s="174" t="s">
        <v>65</v>
      </c>
      <c r="C16" s="233">
        <v>-1454.08965143</v>
      </c>
      <c r="D16" s="233">
        <v>-1766.8494749777599</v>
      </c>
      <c r="E16" s="233">
        <v>-2209.4615610248397</v>
      </c>
      <c r="F16" s="233">
        <v>-2636.9118069999995</v>
      </c>
      <c r="G16" s="198"/>
      <c r="H16" s="186"/>
      <c r="I16" s="187"/>
      <c r="J16" s="188"/>
    </row>
    <row r="17" spans="1:10" s="189" customFormat="1" ht="27" customHeight="1">
      <c r="A17" s="190"/>
      <c r="B17" s="176" t="s">
        <v>66</v>
      </c>
      <c r="C17" s="233">
        <v>199.4659581512248</v>
      </c>
      <c r="D17" s="233">
        <v>154.29650681869782</v>
      </c>
      <c r="E17" s="233">
        <v>-103.33782099688685</v>
      </c>
      <c r="F17" s="233">
        <v>-113.29966669956136</v>
      </c>
      <c r="G17" s="279" t="s">
        <v>205</v>
      </c>
      <c r="H17" s="257"/>
      <c r="I17" s="258"/>
      <c r="J17" s="188"/>
    </row>
    <row r="18" spans="1:10" s="189" customFormat="1" ht="16.5" customHeight="1">
      <c r="A18" s="190"/>
      <c r="B18" s="176" t="s">
        <v>67</v>
      </c>
      <c r="C18" s="233">
        <v>281.8</v>
      </c>
      <c r="D18" s="233">
        <v>245.31545</v>
      </c>
      <c r="E18" s="233">
        <v>-0.3000000000000007</v>
      </c>
      <c r="F18" s="233">
        <v>1.11</v>
      </c>
      <c r="G18" s="198"/>
      <c r="H18" s="186"/>
      <c r="I18" s="187"/>
      <c r="J18" s="188"/>
    </row>
    <row r="19" spans="1:10" s="189" customFormat="1" ht="16.5" customHeight="1">
      <c r="A19" s="190"/>
      <c r="B19" s="174" t="s">
        <v>68</v>
      </c>
      <c r="C19" s="233">
        <v>-82.33404184877517</v>
      </c>
      <c r="D19" s="233">
        <v>-91.0189431813022</v>
      </c>
      <c r="E19" s="233">
        <v>-103.03782099688684</v>
      </c>
      <c r="F19" s="233">
        <v>-114.40966669956134</v>
      </c>
      <c r="G19" s="243" t="s">
        <v>211</v>
      </c>
      <c r="H19" s="186"/>
      <c r="I19" s="187"/>
      <c r="J19" s="188"/>
    </row>
    <row r="20" spans="1:10" s="189" customFormat="1" ht="16.5" customHeight="1">
      <c r="A20" s="190"/>
      <c r="B20" s="174" t="s">
        <v>69</v>
      </c>
      <c r="C20" s="233">
        <v>31.21281839275491</v>
      </c>
      <c r="D20" s="233">
        <v>80.28366100864423</v>
      </c>
      <c r="E20" s="233">
        <v>42.52304067332099</v>
      </c>
      <c r="F20" s="233">
        <v>210.41013079551698</v>
      </c>
      <c r="G20" s="198"/>
      <c r="H20" s="186"/>
      <c r="I20" s="187"/>
      <c r="J20" s="188"/>
    </row>
    <row r="21" spans="1:10" s="189" customFormat="1" ht="16.5" customHeight="1">
      <c r="A21" s="190"/>
      <c r="B21" s="174"/>
      <c r="C21" s="237"/>
      <c r="D21" s="235"/>
      <c r="E21" s="235"/>
      <c r="F21" s="238"/>
      <c r="G21" s="198"/>
      <c r="H21" s="186"/>
      <c r="I21" s="187"/>
      <c r="J21" s="188"/>
    </row>
    <row r="22" spans="1:10" s="189" customFormat="1" ht="16.5" customHeight="1">
      <c r="A22" s="190"/>
      <c r="B22" s="178" t="s">
        <v>70</v>
      </c>
      <c r="C22" s="239"/>
      <c r="D22" s="236"/>
      <c r="E22" s="236"/>
      <c r="F22" s="240"/>
      <c r="G22" s="198"/>
      <c r="H22" s="186"/>
      <c r="I22" s="187"/>
      <c r="J22" s="188"/>
    </row>
    <row r="23" spans="1:10" s="189" customFormat="1" ht="16.5" customHeight="1">
      <c r="A23" s="190"/>
      <c r="B23" s="179" t="s">
        <v>182</v>
      </c>
      <c r="C23" s="233">
        <v>66.4286999999998</v>
      </c>
      <c r="D23" s="233">
        <v>51.336699999999965</v>
      </c>
      <c r="E23" s="233">
        <v>35.82907976199999</v>
      </c>
      <c r="F23" s="233">
        <v>44.245</v>
      </c>
      <c r="G23" s="243" t="s">
        <v>172</v>
      </c>
      <c r="H23" s="186"/>
      <c r="I23" s="187"/>
      <c r="J23" s="188"/>
    </row>
    <row r="24" spans="1:10" s="189" customFormat="1" ht="16.5" customHeight="1">
      <c r="A24" s="190"/>
      <c r="B24" s="179" t="s">
        <v>183</v>
      </c>
      <c r="C24" s="233">
        <v>-308.91872428984743</v>
      </c>
      <c r="D24" s="233">
        <v>177.8326144102715</v>
      </c>
      <c r="E24" s="233">
        <v>36.58864301526731</v>
      </c>
      <c r="F24" s="233">
        <v>-71.27649965968305</v>
      </c>
      <c r="G24" s="198"/>
      <c r="H24" s="186"/>
      <c r="I24" s="187"/>
      <c r="J24" s="188"/>
    </row>
    <row r="25" spans="1:10" s="189" customFormat="1" ht="16.5" customHeight="1">
      <c r="A25" s="190"/>
      <c r="C25" s="234"/>
      <c r="D25" s="234"/>
      <c r="E25" s="235"/>
      <c r="F25" s="238"/>
      <c r="G25" s="198"/>
      <c r="H25" s="186"/>
      <c r="I25" s="187"/>
      <c r="J25" s="188"/>
    </row>
    <row r="26" spans="1:10" s="189" customFormat="1" ht="16.5" customHeight="1">
      <c r="A26" s="190"/>
      <c r="B26" s="189" t="s">
        <v>91</v>
      </c>
      <c r="C26" s="233">
        <v>8.97287386186619</v>
      </c>
      <c r="D26" s="233">
        <v>59.37096923433235</v>
      </c>
      <c r="E26" s="233">
        <v>55.23758657091122</v>
      </c>
      <c r="F26" s="233">
        <v>75.66256891844071</v>
      </c>
      <c r="G26" s="243" t="s">
        <v>207</v>
      </c>
      <c r="H26" s="191"/>
      <c r="I26" s="192"/>
      <c r="J26" s="188"/>
    </row>
    <row r="27" spans="1:10" s="189" customFormat="1" ht="27" customHeight="1">
      <c r="A27" s="190"/>
      <c r="B27" s="179" t="s">
        <v>162</v>
      </c>
      <c r="C27" s="233">
        <v>3.806780212445517</v>
      </c>
      <c r="D27" s="233">
        <v>-23.31830419931842</v>
      </c>
      <c r="E27" s="233">
        <v>-48.77889579155493</v>
      </c>
      <c r="F27" s="233">
        <v>-114.70074942429483</v>
      </c>
      <c r="G27" s="279" t="s">
        <v>212</v>
      </c>
      <c r="H27" s="257"/>
      <c r="I27" s="258"/>
      <c r="J27" s="188"/>
    </row>
    <row r="28" spans="1:10" s="189" customFormat="1" ht="16.5" customHeight="1">
      <c r="A28" s="190"/>
      <c r="B28" s="180" t="s">
        <v>163</v>
      </c>
      <c r="C28" s="233">
        <v>0</v>
      </c>
      <c r="D28" s="233">
        <v>0</v>
      </c>
      <c r="E28" s="233">
        <v>0</v>
      </c>
      <c r="F28" s="233">
        <v>0</v>
      </c>
      <c r="G28" s="198"/>
      <c r="H28" s="186"/>
      <c r="I28" s="187"/>
      <c r="J28" s="188"/>
    </row>
    <row r="29" spans="1:10" s="189" customFormat="1" ht="16.5" customHeight="1">
      <c r="A29" s="190"/>
      <c r="C29" s="233">
        <v>0</v>
      </c>
      <c r="D29" s="233">
        <v>0</v>
      </c>
      <c r="E29" s="233">
        <v>0</v>
      </c>
      <c r="F29" s="233">
        <v>0</v>
      </c>
      <c r="G29" s="198"/>
      <c r="H29" s="186"/>
      <c r="I29" s="187"/>
      <c r="J29" s="188"/>
    </row>
    <row r="30" spans="1:10" s="189" customFormat="1" ht="16.5" customHeight="1">
      <c r="A30" s="190"/>
      <c r="B30" s="179" t="s">
        <v>164</v>
      </c>
      <c r="C30" s="233">
        <v>-168.48079797060248</v>
      </c>
      <c r="D30" s="233">
        <v>-97.62796864068382</v>
      </c>
      <c r="E30" s="233">
        <v>168.433252572883</v>
      </c>
      <c r="F30" s="233">
        <v>-187.1159725387073</v>
      </c>
      <c r="G30" s="198"/>
      <c r="H30" s="186"/>
      <c r="I30" s="187"/>
      <c r="J30" s="188"/>
    </row>
    <row r="31" spans="1:10" s="189" customFormat="1" ht="16.5" customHeight="1">
      <c r="A31" s="190"/>
      <c r="B31" s="179" t="s">
        <v>73</v>
      </c>
      <c r="C31" s="233">
        <v>0</v>
      </c>
      <c r="D31" s="233">
        <v>0</v>
      </c>
      <c r="E31" s="233">
        <v>0</v>
      </c>
      <c r="F31" s="233">
        <v>0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184</v>
      </c>
      <c r="C32" s="233">
        <v>0.12</v>
      </c>
      <c r="D32" s="233">
        <v>0.04999999999999982</v>
      </c>
      <c r="E32" s="233">
        <v>0</v>
      </c>
      <c r="F32" s="233">
        <v>0</v>
      </c>
      <c r="G32" s="198"/>
      <c r="H32" s="186"/>
      <c r="I32" s="187"/>
      <c r="J32" s="188"/>
    </row>
    <row r="33" spans="1:10" s="189" customFormat="1" ht="16.5" customHeight="1">
      <c r="A33" s="190"/>
      <c r="C33" s="233"/>
      <c r="D33" s="233"/>
      <c r="E33" s="233"/>
      <c r="F33" s="233"/>
      <c r="G33" s="198"/>
      <c r="H33" s="186"/>
      <c r="I33" s="187"/>
      <c r="J33" s="188"/>
    </row>
    <row r="34" spans="1:10" s="189" customFormat="1" ht="16.5" customHeight="1">
      <c r="A34" s="190"/>
      <c r="B34" s="203" t="s">
        <v>74</v>
      </c>
      <c r="C34" s="233"/>
      <c r="D34" s="233"/>
      <c r="E34" s="233"/>
      <c r="F34" s="233"/>
      <c r="G34" s="198"/>
      <c r="H34" s="186"/>
      <c r="I34" s="187"/>
      <c r="J34" s="188"/>
    </row>
    <row r="35" spans="1:10" s="189" customFormat="1" ht="16.5" customHeight="1">
      <c r="A35" s="190"/>
      <c r="B35" s="193" t="s">
        <v>75</v>
      </c>
      <c r="C35" s="233">
        <v>-25.28445490522347</v>
      </c>
      <c r="D35" s="233">
        <v>-90.84039391825195</v>
      </c>
      <c r="E35" s="233">
        <v>-10.828107776998081</v>
      </c>
      <c r="F35" s="233">
        <v>-0.48624703462405705</v>
      </c>
      <c r="G35" s="198"/>
      <c r="H35" s="186"/>
      <c r="I35" s="187"/>
      <c r="J35" s="188"/>
    </row>
    <row r="36" spans="1:10" s="189" customFormat="1" ht="16.5" customHeight="1">
      <c r="A36" s="190"/>
      <c r="B36" s="179" t="s">
        <v>76</v>
      </c>
      <c r="C36" s="233"/>
      <c r="D36" s="233"/>
      <c r="E36" s="233"/>
      <c r="F36" s="233"/>
      <c r="G36" s="198"/>
      <c r="H36" s="186"/>
      <c r="I36" s="187"/>
      <c r="J36" s="188"/>
    </row>
    <row r="37" spans="1:10" s="189" customFormat="1" ht="16.5" customHeight="1" thickBot="1">
      <c r="A37" s="190"/>
      <c r="B37" s="179"/>
      <c r="C37" s="239"/>
      <c r="D37" s="239"/>
      <c r="E37" s="239"/>
      <c r="F37" s="239"/>
      <c r="G37" s="204"/>
      <c r="H37" s="205"/>
      <c r="I37" s="206"/>
      <c r="J37" s="188"/>
    </row>
    <row r="38" spans="1:10" s="189" customFormat="1" ht="16.5" customHeight="1" thickBot="1" thickTop="1">
      <c r="A38" s="214"/>
      <c r="B38" s="210" t="s">
        <v>81</v>
      </c>
      <c r="C38" s="217">
        <v>639.4362996630916</v>
      </c>
      <c r="D38" s="217">
        <v>1511.1081179009998</v>
      </c>
      <c r="E38" s="217">
        <v>1357.551568836001</v>
      </c>
      <c r="F38" s="217">
        <v>1257.6494289999991</v>
      </c>
      <c r="G38" s="194"/>
      <c r="H38" s="195"/>
      <c r="I38" s="196"/>
      <c r="J38" s="188"/>
    </row>
    <row r="39" spans="1:10" ht="9" customHeight="1" thickBot="1" thickTop="1">
      <c r="A39" s="84"/>
      <c r="B39" s="181"/>
      <c r="C39" s="241"/>
      <c r="D39" s="241"/>
      <c r="E39" s="241"/>
      <c r="F39" s="241"/>
      <c r="G39" s="182"/>
      <c r="H39" s="182"/>
      <c r="I39" s="182"/>
      <c r="J39" s="105"/>
    </row>
    <row r="40" spans="1:10" ht="9" customHeight="1" thickBot="1" thickTop="1">
      <c r="A40" s="84"/>
      <c r="B40" s="183"/>
      <c r="C40" s="242"/>
      <c r="D40" s="242"/>
      <c r="E40" s="242"/>
      <c r="F40" s="242"/>
      <c r="G40" s="184"/>
      <c r="H40" s="184"/>
      <c r="I40" s="184"/>
      <c r="J40" s="105"/>
    </row>
    <row r="41" spans="1:10" ht="17.25" thickBot="1" thickTop="1">
      <c r="A41" s="84"/>
      <c r="B41" s="210" t="s">
        <v>82</v>
      </c>
      <c r="C41" s="217">
        <v>7836.4692282649985</v>
      </c>
      <c r="D41" s="217">
        <v>9247.655163165999</v>
      </c>
      <c r="E41" s="217">
        <v>10367.633958002</v>
      </c>
      <c r="F41" s="217">
        <v>11565.436143001998</v>
      </c>
      <c r="G41" s="97"/>
      <c r="H41" s="159"/>
      <c r="I41" s="98"/>
      <c r="J41" s="105"/>
    </row>
    <row r="42" spans="1:10" ht="15.75" thickTop="1">
      <c r="A42" s="84"/>
      <c r="B42" s="174" t="s">
        <v>186</v>
      </c>
      <c r="C42" s="233">
        <v>7946.067027264999</v>
      </c>
      <c r="D42" s="233">
        <v>9457.175145165998</v>
      </c>
      <c r="E42" s="233">
        <v>10814.726714002</v>
      </c>
      <c r="F42" s="233">
        <v>12072.376143001999</v>
      </c>
      <c r="G42" s="145"/>
      <c r="H42" s="160"/>
      <c r="I42" s="146"/>
      <c r="J42" s="105"/>
    </row>
    <row r="43" spans="1:10" ht="28.5">
      <c r="A43" s="84"/>
      <c r="B43" s="249" t="s">
        <v>187</v>
      </c>
      <c r="C43" s="233">
        <v>109.59779900000001</v>
      </c>
      <c r="D43" s="233">
        <v>209.51998200000003</v>
      </c>
      <c r="E43" s="233">
        <v>447.092756</v>
      </c>
      <c r="F43" s="233">
        <v>506.94</v>
      </c>
      <c r="G43" s="171"/>
      <c r="H43" s="172"/>
      <c r="I43" s="173"/>
      <c r="J43" s="105"/>
    </row>
    <row r="44" spans="1:10" ht="9.75" customHeight="1" thickBot="1">
      <c r="A44" s="84"/>
      <c r="B44" s="176"/>
      <c r="C44" s="107"/>
      <c r="D44" s="107"/>
      <c r="E44" s="107"/>
      <c r="F44" s="107"/>
      <c r="G44" s="177"/>
      <c r="H44" s="177"/>
      <c r="I44" s="177"/>
      <c r="J44" s="105"/>
    </row>
    <row r="45" spans="1:12" ht="20.25" thickBot="1" thickTop="1">
      <c r="A45" s="84"/>
      <c r="B45" s="147" t="s">
        <v>77</v>
      </c>
      <c r="C45" s="148"/>
      <c r="D45" s="148"/>
      <c r="E45" s="148"/>
      <c r="F45" s="148"/>
      <c r="G45" s="148"/>
      <c r="H45" s="148"/>
      <c r="I45" s="149"/>
      <c r="J45" s="105"/>
      <c r="L45" s="11"/>
    </row>
    <row r="46" spans="1:12" ht="8.25" customHeight="1" thickTop="1">
      <c r="A46" s="84"/>
      <c r="B46" s="132"/>
      <c r="C46" s="132"/>
      <c r="D46" s="131"/>
      <c r="E46" s="131"/>
      <c r="F46" s="131"/>
      <c r="G46" s="131"/>
      <c r="H46" s="131"/>
      <c r="I46" s="131"/>
      <c r="J46" s="105"/>
      <c r="L46" s="11"/>
    </row>
    <row r="47" spans="1:12" ht="15.75">
      <c r="A47" s="84"/>
      <c r="B47" s="11" t="s">
        <v>134</v>
      </c>
      <c r="C47" s="11"/>
      <c r="D47" s="94"/>
      <c r="E47" s="94"/>
      <c r="F47" s="11" t="s">
        <v>167</v>
      </c>
      <c r="G47" s="94"/>
      <c r="H47" s="94"/>
      <c r="I47" s="94"/>
      <c r="J47" s="105"/>
      <c r="L47" s="11"/>
    </row>
    <row r="48" spans="1:12" ht="15.75">
      <c r="A48" s="84"/>
      <c r="B48" s="11" t="s">
        <v>185</v>
      </c>
      <c r="C48" s="11"/>
      <c r="D48" s="94"/>
      <c r="E48" s="94"/>
      <c r="F48" s="11" t="s">
        <v>168</v>
      </c>
      <c r="G48" s="94"/>
      <c r="H48" s="94"/>
      <c r="I48" s="94"/>
      <c r="J48" s="105"/>
      <c r="L48" s="11"/>
    </row>
    <row r="49" spans="1:12" ht="15.75">
      <c r="A49" s="84"/>
      <c r="B49" s="11" t="s">
        <v>166</v>
      </c>
      <c r="C49" s="11"/>
      <c r="D49" s="94"/>
      <c r="E49" s="94"/>
      <c r="F49" s="11" t="s">
        <v>169</v>
      </c>
      <c r="G49" s="94"/>
      <c r="H49" s="94"/>
      <c r="I49" s="94"/>
      <c r="J49" s="105"/>
      <c r="L49" s="11"/>
    </row>
    <row r="50" spans="1:12" ht="9.75" customHeight="1" thickBot="1">
      <c r="A50" s="126"/>
      <c r="B50" s="77"/>
      <c r="C50" s="77"/>
      <c r="D50" s="127"/>
      <c r="E50" s="127"/>
      <c r="F50" s="127"/>
      <c r="G50" s="127"/>
      <c r="H50" s="127"/>
      <c r="I50" s="127"/>
      <c r="J50" s="128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5">
    <mergeCell ref="G27:I27"/>
    <mergeCell ref="D5:E5"/>
    <mergeCell ref="G14:I14"/>
    <mergeCell ref="G17:I17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2"/>
  <sheetViews>
    <sheetView showGridLines="0" defaultGridColor="0" zoomScale="85" zoomScaleNormal="85" colorId="22" workbookViewId="0" topLeftCell="C4">
      <selection activeCell="A1" sqref="A1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5"/>
      <c r="B1" s="62"/>
      <c r="C1" s="62"/>
      <c r="D1" s="156"/>
      <c r="E1" s="156"/>
      <c r="F1" s="156"/>
      <c r="G1" s="156"/>
      <c r="H1" s="156"/>
      <c r="I1" s="156"/>
      <c r="J1" s="156"/>
      <c r="L1" s="11"/>
    </row>
    <row r="2" spans="1:12" ht="18">
      <c r="A2" s="3" t="s">
        <v>14</v>
      </c>
      <c r="B2" s="19"/>
      <c r="C2" s="19"/>
      <c r="L2" s="11"/>
    </row>
    <row r="3" spans="1:12" ht="16.5">
      <c r="A3" s="3"/>
      <c r="B3" s="283" t="s">
        <v>177</v>
      </c>
      <c r="C3" s="283"/>
      <c r="D3" s="283"/>
      <c r="E3" s="283"/>
      <c r="F3" s="283"/>
      <c r="G3" s="283"/>
      <c r="H3" s="283"/>
      <c r="I3" s="283"/>
      <c r="J3" s="283"/>
      <c r="L3" s="11"/>
    </row>
    <row r="4" spans="1:12" ht="16.5" thickBot="1">
      <c r="A4" s="3"/>
      <c r="B4" s="79"/>
      <c r="C4" s="79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104</v>
      </c>
      <c r="C6" s="86"/>
      <c r="D6" s="259" t="s">
        <v>19</v>
      </c>
      <c r="E6" s="259"/>
      <c r="F6" s="87"/>
      <c r="G6" s="86"/>
      <c r="H6" s="87"/>
      <c r="I6" s="88"/>
      <c r="J6" s="105"/>
    </row>
    <row r="7" spans="1:10" ht="15.75">
      <c r="A7" s="84"/>
      <c r="B7" s="11" t="s">
        <v>120</v>
      </c>
      <c r="C7" s="32">
        <v>2001</v>
      </c>
      <c r="D7" s="32">
        <v>2002</v>
      </c>
      <c r="E7" s="32">
        <v>2003</v>
      </c>
      <c r="F7" s="32">
        <v>2004</v>
      </c>
      <c r="G7" s="153"/>
      <c r="H7" s="158" t="s">
        <v>158</v>
      </c>
      <c r="I7" s="154"/>
      <c r="J7" s="105"/>
    </row>
    <row r="8" spans="1:10" ht="15.75">
      <c r="A8" s="84"/>
      <c r="B8" s="11" t="str">
        <f>'Table 1'!B6</f>
        <v>Kitöltés kelte: 2005/02/27</v>
      </c>
      <c r="C8" s="245" t="s">
        <v>123</v>
      </c>
      <c r="D8" s="245" t="s">
        <v>123</v>
      </c>
      <c r="E8" s="245" t="s">
        <v>123</v>
      </c>
      <c r="F8" s="245" t="s">
        <v>124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9"/>
      <c r="H9" s="157"/>
      <c r="I9" s="130"/>
      <c r="J9" s="105"/>
    </row>
    <row r="10" spans="1:10" ht="17.25" thickBot="1" thickTop="1">
      <c r="A10" s="211"/>
      <c r="B10" s="210" t="s">
        <v>86</v>
      </c>
      <c r="C10" s="217">
        <v>-5.400000000000006</v>
      </c>
      <c r="D10" s="217">
        <v>162.4</v>
      </c>
      <c r="E10" s="217">
        <v>12.7</v>
      </c>
      <c r="F10" s="217">
        <v>-86.31145717265524</v>
      </c>
      <c r="G10" s="97"/>
      <c r="H10" s="159"/>
      <c r="I10" s="98"/>
      <c r="J10" s="105"/>
    </row>
    <row r="11" spans="1:10" ht="6" customHeight="1" thickTop="1">
      <c r="A11" s="84"/>
      <c r="B11" s="213"/>
      <c r="C11" s="222"/>
      <c r="D11" s="231"/>
      <c r="E11" s="231"/>
      <c r="F11" s="232"/>
      <c r="G11" s="106"/>
      <c r="H11" s="107"/>
      <c r="I11" s="108"/>
      <c r="J11" s="105"/>
    </row>
    <row r="12" spans="1:10" s="189" customFormat="1" ht="16.5" customHeight="1">
      <c r="A12" s="185"/>
      <c r="B12" s="178" t="s">
        <v>60</v>
      </c>
      <c r="C12" s="233">
        <v>99.52829890275987</v>
      </c>
      <c r="D12" s="233">
        <v>-16.183814846729163</v>
      </c>
      <c r="E12" s="233">
        <v>-16.78840172513059</v>
      </c>
      <c r="F12" s="233">
        <v>46.49139406517877</v>
      </c>
      <c r="G12" s="244" t="s">
        <v>114</v>
      </c>
      <c r="H12" s="186"/>
      <c r="I12" s="187"/>
      <c r="J12" s="188"/>
    </row>
    <row r="13" spans="1:10" s="189" customFormat="1" ht="16.5" customHeight="1">
      <c r="A13" s="190"/>
      <c r="B13" s="174" t="s">
        <v>61</v>
      </c>
      <c r="C13" s="233">
        <v>53.64869908752702</v>
      </c>
      <c r="D13" s="233">
        <v>26.423499577694486</v>
      </c>
      <c r="E13" s="233">
        <v>-12.638762278134589</v>
      </c>
      <c r="F13" s="233">
        <v>31.44720000496679</v>
      </c>
      <c r="G13" s="276" t="s">
        <v>204</v>
      </c>
      <c r="H13" s="277"/>
      <c r="I13" s="278"/>
      <c r="J13" s="188"/>
    </row>
    <row r="14" spans="1:10" s="189" customFormat="1" ht="16.5" customHeight="1">
      <c r="A14" s="190"/>
      <c r="B14" s="174" t="s">
        <v>62</v>
      </c>
      <c r="C14" s="233">
        <v>16.45254594835882</v>
      </c>
      <c r="D14" s="233">
        <v>-52.73152826780411</v>
      </c>
      <c r="E14" s="233">
        <v>-20.67753047680204</v>
      </c>
      <c r="F14" s="233">
        <v>14.42621078738271</v>
      </c>
      <c r="G14" s="276" t="s">
        <v>174</v>
      </c>
      <c r="H14" s="277"/>
      <c r="I14" s="278"/>
      <c r="J14" s="188"/>
    </row>
    <row r="15" spans="1:10" s="189" customFormat="1" ht="27" customHeight="1">
      <c r="A15" s="190"/>
      <c r="B15" s="174" t="s">
        <v>63</v>
      </c>
      <c r="C15" s="233">
        <v>2.6073260000000005</v>
      </c>
      <c r="D15" s="233">
        <v>15.196157999999992</v>
      </c>
      <c r="E15" s="233">
        <v>2.9724530000000033</v>
      </c>
      <c r="F15" s="233">
        <v>2.2908009999999983</v>
      </c>
      <c r="G15" s="279" t="s">
        <v>213</v>
      </c>
      <c r="H15" s="282"/>
      <c r="I15" s="266"/>
      <c r="J15" s="188"/>
    </row>
    <row r="16" spans="1:10" s="189" customFormat="1" ht="16.5" customHeight="1">
      <c r="A16" s="190"/>
      <c r="B16" s="176" t="s">
        <v>64</v>
      </c>
      <c r="C16" s="233">
        <v>10.909537</v>
      </c>
      <c r="D16" s="233">
        <v>24.21467299999999</v>
      </c>
      <c r="E16" s="233">
        <v>9.478685</v>
      </c>
      <c r="F16" s="233">
        <v>8.655441</v>
      </c>
      <c r="G16" s="198"/>
      <c r="H16" s="186"/>
      <c r="I16" s="187"/>
      <c r="J16" s="188"/>
    </row>
    <row r="17" spans="1:10" s="189" customFormat="1" ht="16.5" customHeight="1">
      <c r="A17" s="190"/>
      <c r="B17" s="174" t="s">
        <v>65</v>
      </c>
      <c r="C17" s="233">
        <v>-8.302211</v>
      </c>
      <c r="D17" s="233">
        <v>-9.018515</v>
      </c>
      <c r="E17" s="233">
        <v>-6.506231999999997</v>
      </c>
      <c r="F17" s="233">
        <v>-6.364640000000001</v>
      </c>
      <c r="G17" s="198"/>
      <c r="H17" s="186"/>
      <c r="I17" s="187"/>
      <c r="J17" s="188"/>
    </row>
    <row r="18" spans="1:10" s="189" customFormat="1" ht="27" customHeight="1">
      <c r="A18" s="190"/>
      <c r="B18" s="176" t="s">
        <v>66</v>
      </c>
      <c r="C18" s="233">
        <v>23.310981866874023</v>
      </c>
      <c r="D18" s="233">
        <v>-0.6221602066195322</v>
      </c>
      <c r="E18" s="233">
        <v>9.274215829806035</v>
      </c>
      <c r="F18" s="233">
        <v>0.8560591228292849</v>
      </c>
      <c r="G18" s="279" t="s">
        <v>214</v>
      </c>
      <c r="H18" s="257"/>
      <c r="I18" s="258"/>
      <c r="J18" s="188"/>
    </row>
    <row r="19" spans="1:10" s="189" customFormat="1" ht="27" customHeight="1">
      <c r="A19" s="190"/>
      <c r="B19" s="176" t="s">
        <v>67</v>
      </c>
      <c r="C19" s="233">
        <v>34.2</v>
      </c>
      <c r="D19" s="233">
        <v>20.1</v>
      </c>
      <c r="E19" s="233">
        <v>14.4</v>
      </c>
      <c r="F19" s="233">
        <v>9</v>
      </c>
      <c r="G19" s="279" t="s">
        <v>215</v>
      </c>
      <c r="H19" s="257"/>
      <c r="I19" s="258"/>
      <c r="J19" s="188"/>
    </row>
    <row r="20" spans="1:10" s="189" customFormat="1" ht="27" customHeight="1">
      <c r="A20" s="190"/>
      <c r="B20" s="174" t="s">
        <v>68</v>
      </c>
      <c r="C20" s="233">
        <v>-10.889018133125981</v>
      </c>
      <c r="D20" s="233">
        <v>-20.722160206619535</v>
      </c>
      <c r="E20" s="233">
        <v>-5.125784170193965</v>
      </c>
      <c r="F20" s="233">
        <v>-8.143940877170715</v>
      </c>
      <c r="G20" s="279" t="s">
        <v>175</v>
      </c>
      <c r="H20" s="257"/>
      <c r="I20" s="258"/>
      <c r="J20" s="188"/>
    </row>
    <row r="21" spans="1:10" s="189" customFormat="1" ht="16.5" customHeight="1">
      <c r="A21" s="190"/>
      <c r="B21" s="174" t="s">
        <v>69</v>
      </c>
      <c r="C21" s="233">
        <v>3.5087460000000004</v>
      </c>
      <c r="D21" s="233">
        <v>-4.449783949999999</v>
      </c>
      <c r="E21" s="233">
        <v>4.281222199999991</v>
      </c>
      <c r="F21" s="233">
        <v>-2.528876849999997</v>
      </c>
      <c r="G21" s="198"/>
      <c r="H21" s="186"/>
      <c r="I21" s="187"/>
      <c r="J21" s="188"/>
    </row>
    <row r="22" spans="1:10" s="189" customFormat="1" ht="16.5" customHeight="1">
      <c r="A22" s="190"/>
      <c r="B22" s="174"/>
      <c r="C22" s="237"/>
      <c r="D22" s="235"/>
      <c r="E22" s="235"/>
      <c r="F22" s="238"/>
      <c r="G22" s="198"/>
      <c r="H22" s="186"/>
      <c r="I22" s="187"/>
      <c r="J22" s="188"/>
    </row>
    <row r="23" spans="1:10" s="189" customFormat="1" ht="16.5" customHeight="1">
      <c r="A23" s="190"/>
      <c r="B23" s="178" t="s">
        <v>70</v>
      </c>
      <c r="C23" s="239"/>
      <c r="D23" s="236"/>
      <c r="E23" s="236"/>
      <c r="F23" s="240"/>
      <c r="G23" s="198"/>
      <c r="H23" s="186"/>
      <c r="I23" s="187"/>
      <c r="J23" s="188"/>
    </row>
    <row r="24" spans="1:10" s="189" customFormat="1" ht="16.5" customHeight="1">
      <c r="A24" s="190"/>
      <c r="B24" s="179" t="s">
        <v>161</v>
      </c>
      <c r="C24" s="233">
        <v>0</v>
      </c>
      <c r="D24" s="233">
        <v>0</v>
      </c>
      <c r="E24" s="233">
        <v>0</v>
      </c>
      <c r="F24" s="233">
        <v>0</v>
      </c>
      <c r="G24" s="243" t="s">
        <v>178</v>
      </c>
      <c r="H24" s="226"/>
      <c r="I24" s="187"/>
      <c r="J24" s="188"/>
    </row>
    <row r="25" spans="1:10" s="189" customFormat="1" ht="16.5" customHeight="1">
      <c r="A25" s="190"/>
      <c r="B25" s="179" t="s">
        <v>71</v>
      </c>
      <c r="C25" s="233">
        <v>-21.831597678092237</v>
      </c>
      <c r="D25" s="233">
        <v>-32.4596329280845</v>
      </c>
      <c r="E25" s="233">
        <v>3.558489666188356</v>
      </c>
      <c r="F25" s="233">
        <v>7.65097495723386</v>
      </c>
      <c r="G25" s="198"/>
      <c r="H25" s="186"/>
      <c r="I25" s="187"/>
      <c r="J25" s="188"/>
    </row>
    <row r="26" spans="1:10" s="189" customFormat="1" ht="16.5" customHeight="1">
      <c r="A26" s="190"/>
      <c r="C26" s="234"/>
      <c r="D26" s="234"/>
      <c r="E26" s="235"/>
      <c r="F26" s="238"/>
      <c r="G26" s="198"/>
      <c r="H26" s="186"/>
      <c r="I26" s="187"/>
      <c r="J26" s="188"/>
    </row>
    <row r="27" spans="1:10" s="189" customFormat="1" ht="16.5" customHeight="1">
      <c r="A27" s="190"/>
      <c r="B27" s="189" t="s">
        <v>91</v>
      </c>
      <c r="C27" s="233">
        <v>0</v>
      </c>
      <c r="D27" s="233">
        <v>0</v>
      </c>
      <c r="E27" s="233">
        <v>0</v>
      </c>
      <c r="F27" s="233">
        <v>0</v>
      </c>
      <c r="G27" s="243" t="s">
        <v>178</v>
      </c>
      <c r="H27" s="226"/>
      <c r="I27" s="187"/>
      <c r="J27" s="188"/>
    </row>
    <row r="28" spans="1:10" s="189" customFormat="1" ht="16.5" customHeight="1">
      <c r="A28" s="190"/>
      <c r="B28" s="179" t="s">
        <v>162</v>
      </c>
      <c r="C28" s="233">
        <v>-0.18369791666666657</v>
      </c>
      <c r="D28" s="233">
        <v>0.02179177083333328</v>
      </c>
      <c r="E28" s="233">
        <v>0.7600728124999999</v>
      </c>
      <c r="F28" s="233">
        <v>-0.07699999999999996</v>
      </c>
      <c r="G28" s="198"/>
      <c r="H28" s="186"/>
      <c r="I28" s="187"/>
      <c r="J28" s="188"/>
    </row>
    <row r="29" spans="1:10" s="189" customFormat="1" ht="16.5" customHeight="1">
      <c r="A29" s="190"/>
      <c r="B29" s="180" t="s">
        <v>163</v>
      </c>
      <c r="C29" s="233">
        <v>0</v>
      </c>
      <c r="D29" s="233">
        <v>0</v>
      </c>
      <c r="E29" s="233">
        <v>0</v>
      </c>
      <c r="F29" s="233">
        <v>0</v>
      </c>
      <c r="G29" s="243" t="s">
        <v>178</v>
      </c>
      <c r="H29" s="226"/>
      <c r="I29" s="187"/>
      <c r="J29" s="188"/>
    </row>
    <row r="30" spans="1:10" s="189" customFormat="1" ht="16.5" customHeight="1">
      <c r="A30" s="190"/>
      <c r="C30" s="233"/>
      <c r="D30" s="233"/>
      <c r="E30" s="233"/>
      <c r="F30" s="233"/>
      <c r="G30" s="198"/>
      <c r="H30" s="186"/>
      <c r="I30" s="187"/>
      <c r="J30" s="188"/>
    </row>
    <row r="31" spans="1:10" s="189" customFormat="1" ht="16.5" customHeight="1">
      <c r="A31" s="190"/>
      <c r="B31" s="179" t="s">
        <v>164</v>
      </c>
      <c r="C31" s="233">
        <v>-3.2127176252177847</v>
      </c>
      <c r="D31" s="233">
        <v>-2.7275245180553203</v>
      </c>
      <c r="E31" s="233">
        <v>8.63924437594946</v>
      </c>
      <c r="F31" s="233">
        <v>-2.8124554574138703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73</v>
      </c>
      <c r="C32" s="233"/>
      <c r="D32" s="233"/>
      <c r="E32" s="233"/>
      <c r="F32" s="233"/>
      <c r="G32" s="198"/>
      <c r="H32" s="186"/>
      <c r="I32" s="187"/>
      <c r="J32" s="188"/>
    </row>
    <row r="33" spans="1:10" s="189" customFormat="1" ht="16.5" customHeight="1">
      <c r="A33" s="190"/>
      <c r="B33" s="179" t="s">
        <v>184</v>
      </c>
      <c r="C33" s="237"/>
      <c r="D33" s="237"/>
      <c r="E33" s="237"/>
      <c r="F33" s="237"/>
      <c r="G33" s="198"/>
      <c r="H33" s="186"/>
      <c r="I33" s="187"/>
      <c r="J33" s="188"/>
    </row>
    <row r="34" spans="1:10" s="189" customFormat="1" ht="16.5" customHeight="1">
      <c r="A34" s="190"/>
      <c r="C34" s="237"/>
      <c r="D34" s="237"/>
      <c r="E34" s="237"/>
      <c r="F34" s="237"/>
      <c r="G34" s="198"/>
      <c r="H34" s="186"/>
      <c r="I34" s="187"/>
      <c r="J34" s="188"/>
    </row>
    <row r="35" spans="1:10" s="189" customFormat="1" ht="16.5" customHeight="1">
      <c r="A35" s="190"/>
      <c r="B35" s="203" t="s">
        <v>74</v>
      </c>
      <c r="C35" s="239"/>
      <c r="D35" s="239"/>
      <c r="E35" s="239"/>
      <c r="F35" s="239"/>
      <c r="G35" s="198"/>
      <c r="H35" s="186"/>
      <c r="I35" s="187"/>
      <c r="J35" s="188"/>
    </row>
    <row r="36" spans="1:10" s="189" customFormat="1" ht="16.5" customHeight="1">
      <c r="A36" s="190"/>
      <c r="B36" s="193" t="s">
        <v>75</v>
      </c>
      <c r="C36" s="233">
        <v>36.796765682783146</v>
      </c>
      <c r="D36" s="233">
        <v>16.664420477964427</v>
      </c>
      <c r="E36" s="233">
        <v>-11.765454870492892</v>
      </c>
      <c r="F36" s="233">
        <v>-98.5396206076565</v>
      </c>
      <c r="G36" s="198"/>
      <c r="H36" s="186"/>
      <c r="I36" s="187"/>
      <c r="J36" s="188"/>
    </row>
    <row r="37" spans="1:10" s="189" customFormat="1" ht="16.5" customHeight="1">
      <c r="A37" s="190"/>
      <c r="B37" s="179" t="s">
        <v>76</v>
      </c>
      <c r="C37" s="233"/>
      <c r="D37" s="233"/>
      <c r="E37" s="233"/>
      <c r="F37" s="233"/>
      <c r="G37" s="198"/>
      <c r="H37" s="186"/>
      <c r="I37" s="187"/>
      <c r="J37" s="188"/>
    </row>
    <row r="38" spans="3:6" ht="15.75" thickBot="1">
      <c r="C38" s="239"/>
      <c r="D38" s="239"/>
      <c r="E38" s="239"/>
      <c r="F38" s="239"/>
    </row>
    <row r="39" spans="1:10" s="189" customFormat="1" ht="16.5" customHeight="1" thickBot="1" thickTop="1">
      <c r="A39" s="190"/>
      <c r="B39" s="210" t="s">
        <v>83</v>
      </c>
      <c r="C39" s="217">
        <v>32.10352000000003</v>
      </c>
      <c r="D39" s="217">
        <v>94.38639899999993</v>
      </c>
      <c r="E39" s="217">
        <v>20.634860000000117</v>
      </c>
      <c r="F39" s="217">
        <v>63.48107700000003</v>
      </c>
      <c r="G39" s="194"/>
      <c r="H39" s="195"/>
      <c r="I39" s="196"/>
      <c r="J39" s="188"/>
    </row>
    <row r="40" spans="1:10" ht="9" customHeight="1" thickBot="1" thickTop="1">
      <c r="A40" s="84"/>
      <c r="B40" s="181"/>
      <c r="C40" s="241"/>
      <c r="D40" s="241"/>
      <c r="E40" s="241"/>
      <c r="F40" s="241"/>
      <c r="G40" s="182"/>
      <c r="H40" s="182"/>
      <c r="I40" s="182"/>
      <c r="J40" s="105"/>
    </row>
    <row r="41" spans="1:10" ht="9" customHeight="1" thickBot="1" thickTop="1">
      <c r="A41" s="84"/>
      <c r="B41" s="183"/>
      <c r="C41" s="242"/>
      <c r="D41" s="242"/>
      <c r="E41" s="242"/>
      <c r="F41" s="242"/>
      <c r="G41" s="184"/>
      <c r="H41" s="184"/>
      <c r="I41" s="184"/>
      <c r="J41" s="105"/>
    </row>
    <row r="42" spans="1:10" ht="17.25" thickBot="1" thickTop="1">
      <c r="A42" s="84"/>
      <c r="B42" s="210" t="s">
        <v>84</v>
      </c>
      <c r="C42" s="217">
        <v>59.51978400000003</v>
      </c>
      <c r="D42" s="217">
        <v>190.15077299999996</v>
      </c>
      <c r="E42" s="217">
        <v>230.80784300000005</v>
      </c>
      <c r="F42" s="217">
        <v>278.7341200000001</v>
      </c>
      <c r="G42" s="97"/>
      <c r="H42" s="159"/>
      <c r="I42" s="98"/>
      <c r="J42" s="105"/>
    </row>
    <row r="43" spans="1:10" ht="15.75" thickTop="1">
      <c r="A43" s="84"/>
      <c r="B43" s="174" t="s">
        <v>85</v>
      </c>
      <c r="C43" s="233">
        <v>170.64158400000002</v>
      </c>
      <c r="D43" s="233">
        <v>265.02798299999995</v>
      </c>
      <c r="E43" s="233">
        <v>285.66284300000007</v>
      </c>
      <c r="F43" s="233">
        <v>349.1439200000001</v>
      </c>
      <c r="G43" s="145"/>
      <c r="H43" s="160"/>
      <c r="I43" s="146"/>
      <c r="J43" s="105"/>
    </row>
    <row r="44" spans="1:10" ht="28.5">
      <c r="A44" s="84"/>
      <c r="B44" s="249" t="s">
        <v>189</v>
      </c>
      <c r="C44" s="233">
        <v>111.1218</v>
      </c>
      <c r="D44" s="233">
        <v>74.87721</v>
      </c>
      <c r="E44" s="233">
        <v>54.855</v>
      </c>
      <c r="F44" s="233">
        <v>70.4098</v>
      </c>
      <c r="G44" s="171"/>
      <c r="H44" s="172"/>
      <c r="I44" s="173"/>
      <c r="J44" s="105"/>
    </row>
    <row r="45" spans="1:10" ht="9.75" customHeight="1" thickBot="1">
      <c r="A45" s="84"/>
      <c r="B45" s="176"/>
      <c r="C45" s="107"/>
      <c r="D45" s="107"/>
      <c r="E45" s="107"/>
      <c r="F45" s="107"/>
      <c r="G45" s="177"/>
      <c r="H45" s="177"/>
      <c r="I45" s="177"/>
      <c r="J45" s="105"/>
    </row>
    <row r="46" spans="1:12" ht="20.25" thickBot="1" thickTop="1">
      <c r="A46" s="84"/>
      <c r="B46" s="147" t="s">
        <v>77</v>
      </c>
      <c r="C46" s="148"/>
      <c r="D46" s="148"/>
      <c r="E46" s="148"/>
      <c r="F46" s="148"/>
      <c r="G46" s="148"/>
      <c r="H46" s="148"/>
      <c r="I46" s="149"/>
      <c r="J46" s="105"/>
      <c r="L46" s="11"/>
    </row>
    <row r="47" spans="1:12" ht="8.25" customHeight="1" thickTop="1">
      <c r="A47" s="84"/>
      <c r="B47" s="132"/>
      <c r="C47" s="132"/>
      <c r="D47" s="131"/>
      <c r="E47" s="131"/>
      <c r="F47" s="131"/>
      <c r="G47" s="131"/>
      <c r="H47" s="131"/>
      <c r="I47" s="131"/>
      <c r="J47" s="105"/>
      <c r="L47" s="11"/>
    </row>
    <row r="48" spans="1:12" ht="15.75">
      <c r="A48" s="84"/>
      <c r="B48" s="11" t="s">
        <v>134</v>
      </c>
      <c r="C48" s="11"/>
      <c r="D48" s="94"/>
      <c r="E48" s="94"/>
      <c r="F48" s="11" t="s">
        <v>79</v>
      </c>
      <c r="G48" s="94"/>
      <c r="H48" s="94"/>
      <c r="I48" s="94"/>
      <c r="J48" s="105"/>
      <c r="L48" s="11"/>
    </row>
    <row r="49" spans="1:12" ht="15.75">
      <c r="A49" s="84"/>
      <c r="B49" s="11" t="s">
        <v>188</v>
      </c>
      <c r="C49" s="11"/>
      <c r="D49" s="94"/>
      <c r="E49" s="94"/>
      <c r="F49" s="11" t="s">
        <v>80</v>
      </c>
      <c r="G49" s="94"/>
      <c r="H49" s="94"/>
      <c r="I49" s="94"/>
      <c r="J49" s="105"/>
      <c r="L49" s="11"/>
    </row>
    <row r="50" spans="1:12" ht="15.75">
      <c r="A50" s="84"/>
      <c r="B50" s="11" t="s">
        <v>166</v>
      </c>
      <c r="C50" s="11"/>
      <c r="D50" s="94"/>
      <c r="E50" s="94"/>
      <c r="F50" s="11" t="s">
        <v>169</v>
      </c>
      <c r="G50" s="94"/>
      <c r="H50" s="94"/>
      <c r="I50" s="94"/>
      <c r="J50" s="105"/>
      <c r="L50" s="11"/>
    </row>
    <row r="51" spans="1:12" ht="9.75" customHeight="1" thickBot="1">
      <c r="A51" s="126"/>
      <c r="B51" s="77"/>
      <c r="C51" s="77"/>
      <c r="D51" s="127"/>
      <c r="E51" s="127"/>
      <c r="F51" s="127"/>
      <c r="G51" s="127"/>
      <c r="H51" s="127"/>
      <c r="I51" s="127"/>
      <c r="J51" s="12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8">
    <mergeCell ref="D6:E6"/>
    <mergeCell ref="G13:I13"/>
    <mergeCell ref="G14:I14"/>
    <mergeCell ref="B3:J3"/>
    <mergeCell ref="G15:I15"/>
    <mergeCell ref="G18:I18"/>
    <mergeCell ref="G19:I19"/>
    <mergeCell ref="G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85" zoomScaleNormal="85" colorId="22" workbookViewId="0" topLeftCell="D1">
      <selection activeCell="A1" sqref="A1"/>
    </sheetView>
  </sheetViews>
  <sheetFormatPr defaultColWidth="9.77734375" defaultRowHeight="15"/>
  <cols>
    <col min="1" max="1" width="3.77734375" style="1" customWidth="1"/>
    <col min="2" max="2" width="73.664062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55"/>
      <c r="B1" s="62"/>
      <c r="C1" s="62"/>
      <c r="D1" s="156"/>
      <c r="E1" s="156"/>
      <c r="F1" s="156"/>
      <c r="G1" s="156"/>
      <c r="H1" s="156"/>
      <c r="I1" s="156"/>
      <c r="J1" s="156"/>
      <c r="L1" s="11"/>
    </row>
    <row r="2" spans="1:12" ht="18">
      <c r="A2" s="3" t="s">
        <v>14</v>
      </c>
      <c r="B2" s="19" t="s">
        <v>180</v>
      </c>
      <c r="C2" s="19"/>
      <c r="L2" s="11"/>
    </row>
    <row r="3" spans="1:12" ht="18">
      <c r="A3" s="3"/>
      <c r="B3" s="19"/>
      <c r="C3" s="19"/>
      <c r="L3" s="11"/>
    </row>
    <row r="4" spans="1:12" ht="16.5" thickBot="1">
      <c r="A4" s="3"/>
      <c r="B4" s="79"/>
      <c r="C4" s="79"/>
      <c r="L4" s="11"/>
    </row>
    <row r="5" spans="1:12" ht="16.5" thickTop="1">
      <c r="A5" s="80"/>
      <c r="B5" s="81"/>
      <c r="C5" s="81"/>
      <c r="D5" s="81"/>
      <c r="E5" s="81"/>
      <c r="F5" s="82"/>
      <c r="G5" s="82"/>
      <c r="H5" s="82"/>
      <c r="I5" s="82"/>
      <c r="J5" s="83"/>
      <c r="L5" s="11"/>
    </row>
    <row r="6" spans="1:10" ht="15">
      <c r="A6" s="84"/>
      <c r="B6" s="85" t="s">
        <v>104</v>
      </c>
      <c r="C6" s="86"/>
      <c r="D6" s="259" t="s">
        <v>19</v>
      </c>
      <c r="E6" s="259"/>
      <c r="F6" s="87"/>
      <c r="G6" s="86"/>
      <c r="H6" s="87"/>
      <c r="I6" s="88"/>
      <c r="J6" s="105"/>
    </row>
    <row r="7" spans="1:10" ht="15.75">
      <c r="A7" s="84"/>
      <c r="B7" s="11" t="s">
        <v>120</v>
      </c>
      <c r="C7" s="32">
        <v>2001</v>
      </c>
      <c r="D7" s="32">
        <v>2002</v>
      </c>
      <c r="E7" s="32">
        <v>2003</v>
      </c>
      <c r="F7" s="32">
        <v>2004</v>
      </c>
      <c r="G7" s="153"/>
      <c r="H7" s="158" t="s">
        <v>158</v>
      </c>
      <c r="I7" s="154"/>
      <c r="J7" s="105"/>
    </row>
    <row r="8" spans="1:10" ht="15.75">
      <c r="A8" s="84"/>
      <c r="B8" s="11" t="str">
        <f>'Table 1'!B6</f>
        <v>Kitöltés kelte: 2005/02/27</v>
      </c>
      <c r="C8" s="245" t="s">
        <v>123</v>
      </c>
      <c r="D8" s="245" t="s">
        <v>123</v>
      </c>
      <c r="E8" s="245" t="s">
        <v>123</v>
      </c>
      <c r="F8" s="245" t="s">
        <v>124</v>
      </c>
      <c r="G8" s="90"/>
      <c r="H8" s="93"/>
      <c r="I8" s="92"/>
      <c r="J8" s="105"/>
    </row>
    <row r="9" spans="1:10" ht="10.5" customHeight="1" thickBot="1">
      <c r="A9" s="84"/>
      <c r="B9" s="94"/>
      <c r="C9" s="31"/>
      <c r="D9" s="31"/>
      <c r="E9" s="31"/>
      <c r="F9" s="31"/>
      <c r="G9" s="129"/>
      <c r="H9" s="157"/>
      <c r="I9" s="130"/>
      <c r="J9" s="105"/>
    </row>
    <row r="10" spans="1:10" ht="17.25" thickBot="1" thickTop="1">
      <c r="A10" s="211"/>
      <c r="B10" s="210" t="s">
        <v>87</v>
      </c>
      <c r="C10" s="217">
        <v>-175.8</v>
      </c>
      <c r="D10" s="217">
        <v>-73.6</v>
      </c>
      <c r="E10" s="217">
        <v>79.3</v>
      </c>
      <c r="F10" s="217">
        <v>-143.17665232922505</v>
      </c>
      <c r="G10" s="97"/>
      <c r="H10" s="159"/>
      <c r="I10" s="98"/>
      <c r="J10" s="105"/>
    </row>
    <row r="11" spans="1:10" ht="6" customHeight="1" thickTop="1">
      <c r="A11" s="84"/>
      <c r="B11" s="116"/>
      <c r="C11" s="106"/>
      <c r="D11" s="107"/>
      <c r="E11" s="107"/>
      <c r="F11" s="108"/>
      <c r="G11" s="106"/>
      <c r="H11" s="107"/>
      <c r="I11" s="108"/>
      <c r="J11" s="105"/>
    </row>
    <row r="12" spans="1:10" s="189" customFormat="1" ht="16.5" customHeight="1">
      <c r="A12" s="185"/>
      <c r="B12" s="178" t="s">
        <v>60</v>
      </c>
      <c r="C12" s="233">
        <v>125.43420300000011</v>
      </c>
      <c r="D12" s="233">
        <v>152.38773000000003</v>
      </c>
      <c r="E12" s="233">
        <v>175.85350699999984</v>
      </c>
      <c r="F12" s="233">
        <v>261.1060129890002</v>
      </c>
      <c r="G12" s="260" t="s">
        <v>114</v>
      </c>
      <c r="H12" s="280"/>
      <c r="I12" s="281"/>
      <c r="J12" s="188"/>
    </row>
    <row r="13" spans="1:10" s="189" customFormat="1" ht="16.5" customHeight="1">
      <c r="A13" s="190"/>
      <c r="B13" s="174" t="s">
        <v>61</v>
      </c>
      <c r="C13" s="233">
        <v>7.2999529999999995</v>
      </c>
      <c r="D13" s="233">
        <v>7.899651</v>
      </c>
      <c r="E13" s="233">
        <v>-7.020802000000002</v>
      </c>
      <c r="F13" s="233">
        <v>2.498771</v>
      </c>
      <c r="G13" s="260" t="s">
        <v>216</v>
      </c>
      <c r="H13" s="280"/>
      <c r="I13" s="281"/>
      <c r="J13" s="188"/>
    </row>
    <row r="14" spans="1:10" s="189" customFormat="1" ht="16.5" customHeight="1">
      <c r="A14" s="190"/>
      <c r="B14" s="174" t="s">
        <v>62</v>
      </c>
      <c r="C14" s="233">
        <v>94.2</v>
      </c>
      <c r="D14" s="233">
        <v>96.5</v>
      </c>
      <c r="E14" s="233">
        <v>154.4</v>
      </c>
      <c r="F14" s="233">
        <v>221.8</v>
      </c>
      <c r="G14" s="198"/>
      <c r="H14" s="186"/>
      <c r="I14" s="187"/>
      <c r="J14" s="188"/>
    </row>
    <row r="15" spans="1:10" s="189" customFormat="1" ht="27" customHeight="1">
      <c r="A15" s="190"/>
      <c r="B15" s="174" t="s">
        <v>63</v>
      </c>
      <c r="C15" s="233">
        <v>0.16829300000000003</v>
      </c>
      <c r="D15" s="233">
        <v>-0.09207600000000005</v>
      </c>
      <c r="E15" s="233">
        <v>0.047001000000000015</v>
      </c>
      <c r="F15" s="233">
        <v>0.13655299999999998</v>
      </c>
      <c r="G15" s="279" t="s">
        <v>217</v>
      </c>
      <c r="H15" s="282"/>
      <c r="I15" s="266"/>
      <c r="J15" s="188"/>
    </row>
    <row r="16" spans="1:10" s="189" customFormat="1" ht="16.5" customHeight="1">
      <c r="A16" s="190"/>
      <c r="B16" s="176" t="s">
        <v>64</v>
      </c>
      <c r="C16" s="233">
        <v>0.18951000000000007</v>
      </c>
      <c r="D16" s="233">
        <v>0.03582000000000002</v>
      </c>
      <c r="E16" s="233">
        <v>0.115753</v>
      </c>
      <c r="F16" s="233">
        <v>0.13855</v>
      </c>
      <c r="G16" s="198"/>
      <c r="H16" s="186"/>
      <c r="I16" s="187"/>
      <c r="J16" s="188"/>
    </row>
    <row r="17" spans="1:10" s="189" customFormat="1" ht="16.5" customHeight="1">
      <c r="A17" s="190"/>
      <c r="B17" s="174" t="s">
        <v>65</v>
      </c>
      <c r="C17" s="233">
        <v>-0.02121700000000004</v>
      </c>
      <c r="D17" s="233">
        <v>-0.12789600000000007</v>
      </c>
      <c r="E17" s="233">
        <v>-0.06875199999999998</v>
      </c>
      <c r="F17" s="233">
        <v>-0.0019970000000000265</v>
      </c>
      <c r="G17" s="198"/>
      <c r="H17" s="186"/>
      <c r="I17" s="187"/>
      <c r="J17" s="188"/>
    </row>
    <row r="18" spans="1:10" s="189" customFormat="1" ht="27" customHeight="1">
      <c r="A18" s="190"/>
      <c r="B18" s="176" t="s">
        <v>66</v>
      </c>
      <c r="C18" s="233">
        <v>8</v>
      </c>
      <c r="D18" s="233">
        <v>21.6</v>
      </c>
      <c r="E18" s="233">
        <v>16.5</v>
      </c>
      <c r="F18" s="233">
        <v>30.1</v>
      </c>
      <c r="G18" s="279" t="s">
        <v>218</v>
      </c>
      <c r="H18" s="282"/>
      <c r="I18" s="266"/>
      <c r="J18" s="188"/>
    </row>
    <row r="19" spans="1:10" s="189" customFormat="1" ht="16.5" customHeight="1">
      <c r="A19" s="190"/>
      <c r="B19" s="176" t="s">
        <v>67</v>
      </c>
      <c r="C19" s="233">
        <v>8.9</v>
      </c>
      <c r="D19" s="233">
        <v>21.6</v>
      </c>
      <c r="E19" s="233">
        <v>16.5</v>
      </c>
      <c r="F19" s="233">
        <v>30.1</v>
      </c>
      <c r="G19" s="198"/>
      <c r="H19" s="186"/>
      <c r="I19" s="187"/>
      <c r="J19" s="188"/>
    </row>
    <row r="20" spans="1:10" s="189" customFormat="1" ht="16.5" customHeight="1">
      <c r="A20" s="190"/>
      <c r="B20" s="174" t="s">
        <v>68</v>
      </c>
      <c r="C20" s="233">
        <v>-0.9</v>
      </c>
      <c r="D20" s="233">
        <v>0</v>
      </c>
      <c r="E20" s="233">
        <v>0</v>
      </c>
      <c r="F20" s="233">
        <v>0</v>
      </c>
      <c r="G20" s="243" t="s">
        <v>115</v>
      </c>
      <c r="H20" s="186"/>
      <c r="I20" s="187"/>
      <c r="J20" s="188"/>
    </row>
    <row r="21" spans="1:10" s="189" customFormat="1" ht="16.5" customHeight="1">
      <c r="A21" s="190"/>
      <c r="B21" s="174" t="s">
        <v>69</v>
      </c>
      <c r="C21" s="233">
        <v>15.7659570000001</v>
      </c>
      <c r="D21" s="233">
        <v>26.480155000000032</v>
      </c>
      <c r="E21" s="233">
        <v>11.927307999999833</v>
      </c>
      <c r="F21" s="233">
        <v>6.57068898900021</v>
      </c>
      <c r="G21" s="198"/>
      <c r="H21" s="186"/>
      <c r="I21" s="187"/>
      <c r="J21" s="188"/>
    </row>
    <row r="22" spans="1:10" s="189" customFormat="1" ht="16.5" customHeight="1">
      <c r="A22" s="190"/>
      <c r="B22" s="174"/>
      <c r="C22" s="237"/>
      <c r="D22" s="235"/>
      <c r="E22" s="235"/>
      <c r="F22" s="238"/>
      <c r="G22" s="198"/>
      <c r="H22" s="186"/>
      <c r="I22" s="187"/>
      <c r="J22" s="188"/>
    </row>
    <row r="23" spans="1:10" s="189" customFormat="1" ht="16.5" customHeight="1">
      <c r="A23" s="190"/>
      <c r="B23" s="178" t="s">
        <v>70</v>
      </c>
      <c r="C23" s="239"/>
      <c r="D23" s="236"/>
      <c r="E23" s="236"/>
      <c r="F23" s="240"/>
      <c r="G23" s="198"/>
      <c r="H23" s="186"/>
      <c r="I23" s="187"/>
      <c r="J23" s="188"/>
    </row>
    <row r="24" spans="1:10" s="189" customFormat="1" ht="16.5" customHeight="1">
      <c r="A24" s="190"/>
      <c r="B24" s="179" t="s">
        <v>182</v>
      </c>
      <c r="C24" s="233">
        <v>0</v>
      </c>
      <c r="D24" s="233">
        <v>0</v>
      </c>
      <c r="E24" s="233">
        <v>0</v>
      </c>
      <c r="F24" s="233">
        <v>0</v>
      </c>
      <c r="G24" s="243" t="s">
        <v>178</v>
      </c>
      <c r="H24" s="226"/>
      <c r="I24" s="187"/>
      <c r="J24" s="188"/>
    </row>
    <row r="25" spans="1:10" s="189" customFormat="1" ht="16.5" customHeight="1">
      <c r="A25" s="190"/>
      <c r="B25" s="179" t="s">
        <v>183</v>
      </c>
      <c r="C25" s="233">
        <v>-6.102426039999999</v>
      </c>
      <c r="D25" s="233">
        <v>7.635456040000001</v>
      </c>
      <c r="E25" s="233">
        <v>0.4069642046666666</v>
      </c>
      <c r="F25" s="233">
        <v>-0.05498387133333349</v>
      </c>
      <c r="G25" s="198"/>
      <c r="H25" s="186"/>
      <c r="I25" s="187"/>
      <c r="J25" s="188"/>
    </row>
    <row r="26" spans="1:10" s="189" customFormat="1" ht="16.5" customHeight="1">
      <c r="A26" s="190"/>
      <c r="C26" s="234"/>
      <c r="D26" s="234"/>
      <c r="E26" s="235"/>
      <c r="F26" s="238"/>
      <c r="G26" s="198"/>
      <c r="H26" s="186"/>
      <c r="I26" s="187"/>
      <c r="J26" s="188"/>
    </row>
    <row r="27" spans="1:10" s="189" customFormat="1" ht="16.5" customHeight="1">
      <c r="A27" s="190"/>
      <c r="B27" s="189" t="s">
        <v>72</v>
      </c>
      <c r="C27" s="233">
        <v>0</v>
      </c>
      <c r="D27" s="233">
        <v>0</v>
      </c>
      <c r="E27" s="233">
        <v>0</v>
      </c>
      <c r="F27" s="233">
        <v>0</v>
      </c>
      <c r="G27" s="243" t="s">
        <v>178</v>
      </c>
      <c r="H27" s="226"/>
      <c r="I27" s="187"/>
      <c r="J27" s="188"/>
    </row>
    <row r="28" spans="1:10" s="189" customFormat="1" ht="16.5" customHeight="1">
      <c r="A28" s="190"/>
      <c r="B28" s="179" t="s">
        <v>162</v>
      </c>
      <c r="C28" s="233">
        <v>0</v>
      </c>
      <c r="D28" s="233">
        <v>0</v>
      </c>
      <c r="E28" s="233">
        <v>0</v>
      </c>
      <c r="F28" s="233">
        <v>0</v>
      </c>
      <c r="G28" s="243" t="s">
        <v>178</v>
      </c>
      <c r="H28" s="226"/>
      <c r="I28" s="187"/>
      <c r="J28" s="188"/>
    </row>
    <row r="29" spans="1:10" s="189" customFormat="1" ht="16.5" customHeight="1">
      <c r="A29" s="190"/>
      <c r="B29" s="180" t="s">
        <v>163</v>
      </c>
      <c r="C29" s="233">
        <v>0</v>
      </c>
      <c r="D29" s="233">
        <v>0</v>
      </c>
      <c r="E29" s="233">
        <v>0</v>
      </c>
      <c r="F29" s="233">
        <v>0</v>
      </c>
      <c r="G29" s="243" t="s">
        <v>178</v>
      </c>
      <c r="H29" s="186"/>
      <c r="I29" s="187"/>
      <c r="J29" s="188"/>
    </row>
    <row r="30" spans="1:10" s="189" customFormat="1" ht="16.5" customHeight="1">
      <c r="A30" s="190"/>
      <c r="C30" s="233"/>
      <c r="D30" s="233"/>
      <c r="E30" s="233"/>
      <c r="F30" s="233"/>
      <c r="G30" s="198"/>
      <c r="H30" s="186"/>
      <c r="I30" s="187"/>
      <c r="J30" s="188"/>
    </row>
    <row r="31" spans="1:10" s="189" customFormat="1" ht="16.5" customHeight="1">
      <c r="A31" s="190"/>
      <c r="B31" s="179" t="s">
        <v>164</v>
      </c>
      <c r="C31" s="233">
        <v>-0.10000000000002096</v>
      </c>
      <c r="D31" s="233">
        <v>7.105427357601002E-15</v>
      </c>
      <c r="E31" s="233">
        <v>-1.6431300764452317E-14</v>
      </c>
      <c r="F31" s="233">
        <v>7.016609515630989E-14</v>
      </c>
      <c r="G31" s="198"/>
      <c r="H31" s="186"/>
      <c r="I31" s="187"/>
      <c r="J31" s="188"/>
    </row>
    <row r="32" spans="1:10" s="189" customFormat="1" ht="16.5" customHeight="1">
      <c r="A32" s="190"/>
      <c r="B32" s="179" t="s">
        <v>73</v>
      </c>
      <c r="C32" s="233"/>
      <c r="D32" s="233"/>
      <c r="E32" s="233"/>
      <c r="F32" s="233"/>
      <c r="G32" s="198"/>
      <c r="H32" s="186"/>
      <c r="I32" s="187"/>
      <c r="J32" s="188"/>
    </row>
    <row r="33" spans="1:10" s="189" customFormat="1" ht="16.5" customHeight="1">
      <c r="A33" s="190"/>
      <c r="B33" s="179" t="s">
        <v>184</v>
      </c>
      <c r="C33" s="237"/>
      <c r="D33" s="237"/>
      <c r="E33" s="237"/>
      <c r="F33" s="237"/>
      <c r="G33" s="198"/>
      <c r="H33" s="186"/>
      <c r="I33" s="187"/>
      <c r="J33" s="188"/>
    </row>
    <row r="34" spans="1:10" s="189" customFormat="1" ht="16.5" customHeight="1">
      <c r="A34" s="190"/>
      <c r="C34" s="237"/>
      <c r="D34" s="237"/>
      <c r="E34" s="237"/>
      <c r="F34" s="237"/>
      <c r="G34" s="198"/>
      <c r="H34" s="186"/>
      <c r="I34" s="187"/>
      <c r="J34" s="188"/>
    </row>
    <row r="35" spans="1:10" s="189" customFormat="1" ht="16.5" customHeight="1">
      <c r="A35" s="190"/>
      <c r="B35" s="203" t="s">
        <v>74</v>
      </c>
      <c r="C35" s="239"/>
      <c r="D35" s="239"/>
      <c r="E35" s="239"/>
      <c r="F35" s="239"/>
      <c r="G35" s="198"/>
      <c r="H35" s="186"/>
      <c r="I35" s="187"/>
      <c r="J35" s="188"/>
    </row>
    <row r="36" spans="1:10" s="189" customFormat="1" ht="16.5" customHeight="1">
      <c r="A36" s="190"/>
      <c r="B36" s="193" t="s">
        <v>75</v>
      </c>
      <c r="C36" s="233">
        <v>-0.8219310399999245</v>
      </c>
      <c r="D36" s="233">
        <v>14.938182040000044</v>
      </c>
      <c r="E36" s="233">
        <v>4.551957204666422</v>
      </c>
      <c r="F36" s="233">
        <v>59.43610978844194</v>
      </c>
      <c r="G36" s="198"/>
      <c r="H36" s="186"/>
      <c r="I36" s="187"/>
      <c r="J36" s="188"/>
    </row>
    <row r="37" spans="1:10" s="189" customFormat="1" ht="16.5" customHeight="1">
      <c r="A37" s="190"/>
      <c r="B37" s="179" t="s">
        <v>76</v>
      </c>
      <c r="C37" s="233"/>
      <c r="D37" s="233"/>
      <c r="E37" s="233"/>
      <c r="F37" s="233"/>
      <c r="G37" s="198"/>
      <c r="H37" s="186"/>
      <c r="I37" s="187"/>
      <c r="J37" s="188"/>
    </row>
    <row r="38" spans="1:10" s="189" customFormat="1" ht="16.5" customHeight="1" thickBot="1">
      <c r="A38" s="190"/>
      <c r="B38" s="179"/>
      <c r="C38" s="239"/>
      <c r="D38" s="239"/>
      <c r="E38" s="239"/>
      <c r="F38" s="239"/>
      <c r="G38" s="204"/>
      <c r="H38" s="205"/>
      <c r="I38" s="205"/>
      <c r="J38" s="188"/>
    </row>
    <row r="39" spans="1:10" s="189" customFormat="1" ht="16.5" customHeight="1" thickBot="1" thickTop="1">
      <c r="A39" s="190"/>
      <c r="B39" s="210" t="s">
        <v>88</v>
      </c>
      <c r="C39" s="217">
        <v>-55.746292</v>
      </c>
      <c r="D39" s="217">
        <v>71.485004</v>
      </c>
      <c r="E39" s="217">
        <v>251.00851400000002</v>
      </c>
      <c r="F39" s="217">
        <v>58.43826699999994</v>
      </c>
      <c r="G39" s="194"/>
      <c r="H39" s="195"/>
      <c r="I39" s="196"/>
      <c r="J39" s="188"/>
    </row>
    <row r="40" spans="1:10" ht="9" customHeight="1" thickBot="1" thickTop="1">
      <c r="A40" s="84"/>
      <c r="B40" s="181"/>
      <c r="C40" s="241"/>
      <c r="D40" s="241"/>
      <c r="E40" s="241"/>
      <c r="F40" s="241"/>
      <c r="G40" s="182"/>
      <c r="H40" s="182"/>
      <c r="I40" s="182"/>
      <c r="J40" s="105"/>
    </row>
    <row r="41" spans="1:10" ht="9" customHeight="1" thickBot="1" thickTop="1">
      <c r="A41" s="84"/>
      <c r="B41" s="183"/>
      <c r="C41" s="242"/>
      <c r="D41" s="242"/>
      <c r="E41" s="242"/>
      <c r="F41" s="242"/>
      <c r="G41" s="184"/>
      <c r="H41" s="184"/>
      <c r="I41" s="184"/>
      <c r="J41" s="105"/>
    </row>
    <row r="42" spans="1:10" ht="17.25" thickBot="1" thickTop="1">
      <c r="A42" s="84"/>
      <c r="B42" s="210" t="s">
        <v>89</v>
      </c>
      <c r="C42" s="217">
        <v>-151.03178499999999</v>
      </c>
      <c r="D42" s="217">
        <v>-144.54678099999998</v>
      </c>
      <c r="E42" s="217">
        <v>-31.31717999999995</v>
      </c>
      <c r="F42" s="217">
        <v>-193.67884600000008</v>
      </c>
      <c r="G42" s="97"/>
      <c r="H42" s="159"/>
      <c r="I42" s="98"/>
      <c r="J42" s="105"/>
    </row>
    <row r="43" spans="1:10" ht="15.75" thickTop="1">
      <c r="A43" s="84"/>
      <c r="B43" s="174" t="s">
        <v>90</v>
      </c>
      <c r="C43" s="233">
        <v>61.668215000000004</v>
      </c>
      <c r="D43" s="233">
        <v>133.153219</v>
      </c>
      <c r="E43" s="233">
        <v>384.161733</v>
      </c>
      <c r="F43" s="233">
        <v>442.6</v>
      </c>
      <c r="G43" s="145"/>
      <c r="H43" s="160"/>
      <c r="I43" s="146"/>
      <c r="J43" s="105"/>
    </row>
    <row r="44" spans="1:10" ht="15">
      <c r="A44" s="84"/>
      <c r="B44" s="249" t="s">
        <v>190</v>
      </c>
      <c r="C44" s="233">
        <v>212.7</v>
      </c>
      <c r="D44" s="233">
        <v>277.7</v>
      </c>
      <c r="E44" s="233">
        <v>415.478913</v>
      </c>
      <c r="F44" s="233">
        <v>636.278846</v>
      </c>
      <c r="G44" s="171"/>
      <c r="H44" s="172"/>
      <c r="I44" s="173"/>
      <c r="J44" s="105"/>
    </row>
    <row r="45" spans="1:10" ht="9.75" customHeight="1" thickBot="1">
      <c r="A45" s="84"/>
      <c r="B45" s="176"/>
      <c r="C45" s="107"/>
      <c r="D45" s="107"/>
      <c r="E45" s="107"/>
      <c r="F45" s="107"/>
      <c r="G45" s="177"/>
      <c r="H45" s="177"/>
      <c r="I45" s="177"/>
      <c r="J45" s="105"/>
    </row>
    <row r="46" spans="1:12" ht="20.25" thickBot="1" thickTop="1">
      <c r="A46" s="84"/>
      <c r="B46" s="147" t="s">
        <v>77</v>
      </c>
      <c r="C46" s="148"/>
      <c r="D46" s="148"/>
      <c r="E46" s="148"/>
      <c r="F46" s="148"/>
      <c r="G46" s="148"/>
      <c r="H46" s="148"/>
      <c r="I46" s="149"/>
      <c r="J46" s="105"/>
      <c r="L46" s="11"/>
    </row>
    <row r="47" spans="1:12" ht="8.25" customHeight="1" thickTop="1">
      <c r="A47" s="84"/>
      <c r="B47" s="132"/>
      <c r="C47" s="132"/>
      <c r="D47" s="131"/>
      <c r="E47" s="131"/>
      <c r="F47" s="131"/>
      <c r="G47" s="131"/>
      <c r="H47" s="131"/>
      <c r="I47" s="131"/>
      <c r="J47" s="105"/>
      <c r="L47" s="11"/>
    </row>
    <row r="48" spans="1:12" ht="15.75">
      <c r="A48" s="84"/>
      <c r="B48" s="11" t="s">
        <v>134</v>
      </c>
      <c r="C48" s="11"/>
      <c r="D48" s="94"/>
      <c r="E48" s="94"/>
      <c r="F48" s="11" t="s">
        <v>79</v>
      </c>
      <c r="G48" s="94"/>
      <c r="H48" s="94"/>
      <c r="I48" s="94"/>
      <c r="J48" s="105"/>
      <c r="L48" s="11"/>
    </row>
    <row r="49" spans="1:12" ht="15.75">
      <c r="A49" s="84"/>
      <c r="B49" s="11" t="s">
        <v>191</v>
      </c>
      <c r="C49" s="11"/>
      <c r="D49" s="94"/>
      <c r="E49" s="94"/>
      <c r="F49" s="11" t="s">
        <v>80</v>
      </c>
      <c r="G49" s="94"/>
      <c r="H49" s="94"/>
      <c r="I49" s="94"/>
      <c r="J49" s="105"/>
      <c r="L49" s="11"/>
    </row>
    <row r="50" spans="1:12" ht="15.75">
      <c r="A50" s="84"/>
      <c r="B50" s="11" t="s">
        <v>166</v>
      </c>
      <c r="C50" s="11"/>
      <c r="D50" s="94"/>
      <c r="E50" s="94"/>
      <c r="F50" s="11" t="s">
        <v>169</v>
      </c>
      <c r="G50" s="94"/>
      <c r="H50" s="94"/>
      <c r="I50" s="94"/>
      <c r="J50" s="105"/>
      <c r="L50" s="11"/>
    </row>
    <row r="51" spans="1:12" ht="9.75" customHeight="1" thickBot="1">
      <c r="A51" s="126"/>
      <c r="B51" s="77"/>
      <c r="C51" s="77"/>
      <c r="D51" s="127"/>
      <c r="E51" s="127"/>
      <c r="F51" s="127"/>
      <c r="G51" s="127"/>
      <c r="H51" s="127"/>
      <c r="I51" s="127"/>
      <c r="J51" s="128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5">
    <mergeCell ref="D6:E6"/>
    <mergeCell ref="G12:I12"/>
    <mergeCell ref="G13:I13"/>
    <mergeCell ref="G18:I18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BJP</Manager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 kormányzat hiányára és adósságára vonatkozó jelentés</dc:title>
  <dc:subject>12 munkalap</dc:subject>
  <dc:creator>Port-All Kft.</dc:creator>
  <cp:keywords/>
  <dc:description/>
  <cp:lastModifiedBy>ga05158</cp:lastModifiedBy>
  <cp:lastPrinted>2010-01-13T09:25:18Z</cp:lastPrinted>
  <dcterms:created xsi:type="dcterms:W3CDTF">1997-11-05T15:09:39Z</dcterms:created>
  <dcterms:modified xsi:type="dcterms:W3CDTF">2010-01-13T12:39:07Z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178384615</vt:i4>
  </property>
  <property fmtid="{D5CDD505-2E9C-101B-9397-08002B2CF9AE}" pid="3" name="_EmailSubject">
    <vt:lpwstr>Excessive Deficit Procedure (EDP)  --  forditas</vt:lpwstr>
  </property>
  <property fmtid="{D5CDD505-2E9C-101B-9397-08002B2CF9AE}" pid="4" name="_AuthorEmail">
    <vt:lpwstr>nfo@office.ksh.hu</vt:lpwstr>
  </property>
  <property fmtid="{D5CDD505-2E9C-101B-9397-08002B2CF9AE}" pid="5" name="_AuthorEmailDisplayName">
    <vt:lpwstr>nfo</vt:lpwstr>
  </property>
  <property fmtid="{D5CDD505-2E9C-101B-9397-08002B2CF9AE}" pid="6" name="_PreviousAdHocReviewCycleID">
    <vt:i4>150082287</vt:i4>
  </property>
  <property fmtid="{D5CDD505-2E9C-101B-9397-08002B2CF9AE}" pid="7" name="_ReviewingToolsShownOnce">
    <vt:lpwstr/>
  </property>
</Properties>
</file>