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<sst xmlns="http://schemas.openxmlformats.org/spreadsheetml/2006/main" count="803" uniqueCount="246">
  <si>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</si>
  <si>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</si>
  <si>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</si>
  <si>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</si>
  <si>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</si>
  <si>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</si>
  <si>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</si>
  <si>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</si>
  <si>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</si>
  <si>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</si>
  <si>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</si>
  <si>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</si>
  <si>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</si>
  <si>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</si>
  <si>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</si>
  <si>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</si>
  <si>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</si>
  <si>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</si>
  <si>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</si>
  <si>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</si>
  <si>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</si>
  <si>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</si>
  <si>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</si>
  <si>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</si>
  <si>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</si>
  <si>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</si>
  <si>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</si>
  <si>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</si>
  <si>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</si>
  <si>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</si>
  <si>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</si>
  <si>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</si>
  <si>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</si>
  <si>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</si>
  <si>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</si>
  <si>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</si>
  <si>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</si>
  <si>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</si>
  <si>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</si>
  <si>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</si>
  <si>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</si>
  <si>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</si>
  <si>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</si>
  <si>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</si>
  <si>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</si>
  <si>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</si>
  <si>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</si>
  <si>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</si>
  <si>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</si>
  <si>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</si>
  <si>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</si>
  <si>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</si>
  <si>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</si>
  <si>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</si>
  <si>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</si>
  <si>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</si>
  <si>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</si>
  <si>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</si>
  <si>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</si>
  <si>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</si>
  <si>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</si>
  <si>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</si>
  <si>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</si>
  <si>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</si>
  <si>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</si>
  <si>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</si>
  <si>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</si>
  <si>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</si>
  <si>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</si>
  <si>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</si>
  <si>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</si>
  <si>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</si>
  <si>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</si>
  <si>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</si>
  <si>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</si>
  <si>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</si>
  <si>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</si>
  <si>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</si>
  <si>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</si>
  <si>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</si>
  <si>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</si>
  <si>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</si>
  <si>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</si>
  <si>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</si>
  <si>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</si>
  <si>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</si>
  <si>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</si>
  <si>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</si>
  <si>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</si>
  <si>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</si>
  <si>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</si>
  <si>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</si>
  <si>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</si>
  <si>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</si>
  <si>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</si>
  <si>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</si>
  <si>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</si>
  <si>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</si>
  <si>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</si>
  <si>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</si>
  <si>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</si>
  <si>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</si>
  <si>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</si>
  <si>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</si>
  <si>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</si>
  <si>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</si>
  <si>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</si>
  <si>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</si>
  <si>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</si>
  <si>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</si>
  <si>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</si>
  <si>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</si>
  <si>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</si>
  <si>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</si>
  <si>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</si>
  <si>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</si>
  <si>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</si>
  <si>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</si>
  <si>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</si>
  <si>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</si>
  <si>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</si>
  <si>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</si>
  <si>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</si>
  <si>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</si>
  <si>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</si>
  <si>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</si>
  <si>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</si>
  <si>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</si>
  <si>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</si>
  <si>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</si>
  <si>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</si>
  <si>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</si>
  <si>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</si>
  <si>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</si>
  <si>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</si>
  <si>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</si>
  <si>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</si>
  <si>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</si>
  <si>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</si>
  <si>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</si>
  <si>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</si>
  <si>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</si>
  <si>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</si>
  <si>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</si>
  <si>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</si>
  <si>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</si>
  <si>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</si>
  <si>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</si>
  <si>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</si>
  <si>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</si>
  <si>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</si>
  <si>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</si>
  <si>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</si>
  <si>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</si>
  <si>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</si>
  <si>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</si>
  <si>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</si>
  <si>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</si>
  <si>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</si>
  <si>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</si>
  <si>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</si>
  <si>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</si>
  <si>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</si>
  <si>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</si>
  <si>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</si>
  <si>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</si>
  <si>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</si>
  <si>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</si>
  <si>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</si>
  <si>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</si>
  <si>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</si>
  <si>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Végtörlesztésből eredő veszteség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</si>
  <si>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</si>
  <si>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</si>
  <si>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</si>
  <si>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</si>
  <si>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</si>
  <si>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</si>
  <si>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</si>
  <si>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</si>
  <si>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</si>
  <si>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</si>
  <si>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</si>
  <si>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</si>
  <si>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</si>
  <si>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</si>
  <si>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</si>
  <si>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</si>
  <si>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</si>
  <si>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</si>
  <si>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</si>
  <si>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</si>
  <si>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</si>
  <si>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</si>
  <si>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>D.6-hoz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</si>
  <si>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</si>
  <si>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</si>
  <si>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</si>
  <si>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</si>
  <si>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</si>
  <si>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</si>
  <si>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</si>
  <si>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</si>
  <si>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</si>
  <si>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</si>
  <si>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</si>
  <si>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</si>
  <si>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</si>
  <si>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</si>
  <si>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</si>
  <si>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</si>
  <si>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</si>
  <si>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</si>
  <si>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</si>
  <si>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</si>
  <si>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</si>
  <si>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</si>
  <si>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</si>
  <si>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</si>
  <si>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</si>
  <si>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</si>
  <si>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</si>
  <si>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</si>
  <si>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</si>
  <si>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</si>
  <si>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</si>
  <si>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</si>
  <si>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</si>
  <si>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</si>
  <si>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</si>
  <si>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</si>
  <si>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D.99-hez kapcsolódóan</t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</si>
  <si>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</si>
  <si>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</si>
  <si>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</si>
  <si>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>2013: A Magyar Posta részvényeinek eladása 19 milliárd HUF</t>
  </si>
  <si>
    <t>Dátum: 2016.03.31.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</si>
  <si>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</si>
  <si>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</si>
  <si>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</si>
  <si>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>2013:  71 milliárd Ft tőketranszfer az MVM Zrt-nek; 2014: tőketranszfer az MVM Zrt részére (37,3 milliárd HUF), az Antenna Hungária (56 milliárd HUF) részvényeinek megvásárlása, az MKB Bank részvényeinek megvásárlása (17,1 milliárd HUF), AVE részvényeinek megvásárlása (14 milliárd HUF); 2015: Erste Bank részvényeinek megvásárlása (15 milliárd HUF)</t>
  </si>
  <si>
    <t xml:space="preserve">   Közvetlenül adósságcsökkentésre fordított osztalék</t>
  </si>
  <si>
    <t>D.62-höz, D.63-höz, D.73-hoz, D.75-höz és D.92-höz kapcsolódóan</t>
  </si>
  <si>
    <t>L</t>
  </si>
  <si>
    <t xml:space="preserve">M </t>
  </si>
  <si>
    <t>Memorandum tétel: pénzügyi intézmények részére fizetett előleg (lakástámogatásokhoz kapcsolódóan)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</si>
</sst>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3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9" xfId="0" applyNumberFormat="1" applyFont="1" applyFill="1" applyBorder="1" applyAlignment="1" applyProtection="1">
      <alignment/>
      <protection locked="0"/>
    </xf>
    <xf numFmtId="3" fontId="31" fillId="0" borderId="57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20" xfId="40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4" xfId="0" applyNumberFormat="1" applyFont="1" applyFill="1" applyBorder="1" applyAlignment="1" applyProtection="1">
      <alignment/>
      <protection locked="0"/>
    </xf>
    <xf numFmtId="3" fontId="31" fillId="0" borderId="65" xfId="0" applyNumberFormat="1" applyFont="1" applyFill="1" applyBorder="1" applyAlignment="1" applyProtection="1">
      <alignment/>
      <protection locked="0"/>
    </xf>
    <xf numFmtId="3" fontId="31" fillId="0" borderId="58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31" fillId="36" borderId="39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8" fillId="0" borderId="71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3" fontId="1" fillId="37" borderId="20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0" applyNumberFormat="1" applyFont="1" applyFill="1" applyBorder="1" applyAlignment="1" applyProtection="1">
      <alignment horizontal="right"/>
      <protection locked="0"/>
    </xf>
    <xf numFmtId="3" fontId="3" fillId="0" borderId="48" xfId="40" applyNumberFormat="1" applyFont="1" applyFill="1" applyBorder="1" applyAlignment="1" applyProtection="1">
      <alignment horizontal="right"/>
      <protection locked="0"/>
    </xf>
    <xf numFmtId="3" fontId="6" fillId="0" borderId="4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lef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1" fillId="0" borderId="72" xfId="40" applyNumberFormat="1" applyFont="1" applyFill="1" applyBorder="1" applyAlignment="1" applyProtection="1">
      <alignment horizontal="right"/>
      <protection locked="0"/>
    </xf>
    <xf numFmtId="3" fontId="31" fillId="36" borderId="73" xfId="40" applyNumberFormat="1" applyFont="1" applyFill="1" applyBorder="1" applyAlignment="1" applyProtection="1">
      <alignment horizontal="center"/>
      <protection/>
    </xf>
    <xf numFmtId="3" fontId="31" fillId="33" borderId="74" xfId="40" applyNumberFormat="1" applyFont="1" applyFill="1" applyBorder="1" applyAlignment="1" applyProtection="1">
      <alignment horizontal="left"/>
      <protection locked="0"/>
    </xf>
    <xf numFmtId="3" fontId="31" fillId="35" borderId="75" xfId="40" applyNumberFormat="1" applyFont="1" applyFill="1" applyBorder="1" applyAlignment="1" applyProtection="1">
      <alignment horizontal="left"/>
      <protection locked="0"/>
    </xf>
    <xf numFmtId="3" fontId="31" fillId="0" borderId="76" xfId="40" applyNumberFormat="1" applyFont="1" applyFill="1" applyBorder="1" applyAlignment="1" applyProtection="1">
      <alignment horizontal="right"/>
      <protection locked="0"/>
    </xf>
    <xf numFmtId="3" fontId="31" fillId="0" borderId="77" xfId="40" applyNumberFormat="1" applyFont="1" applyFill="1" applyBorder="1" applyAlignment="1" applyProtection="1">
      <alignment horizontal="right"/>
      <protection locked="0"/>
    </xf>
    <xf numFmtId="3" fontId="31" fillId="0" borderId="73" xfId="40" applyNumberFormat="1" applyFont="1" applyFill="1" applyBorder="1" applyAlignment="1" applyProtection="1">
      <alignment horizontal="right"/>
      <protection locked="0"/>
    </xf>
    <xf numFmtId="3" fontId="31" fillId="0" borderId="78" xfId="40" applyNumberFormat="1" applyFont="1" applyFill="1" applyBorder="1" applyAlignment="1" applyProtection="1">
      <alignment horizontal="right"/>
      <protection locked="0"/>
    </xf>
    <xf numFmtId="3" fontId="31" fillId="0" borderId="0" xfId="40" applyNumberFormat="1" applyFont="1" applyFill="1" applyBorder="1" applyAlignment="1" applyProtection="1">
      <alignment horizontal="right"/>
      <protection locked="0"/>
    </xf>
    <xf numFmtId="3" fontId="31" fillId="0" borderId="79" xfId="40" applyNumberFormat="1" applyFont="1" applyFill="1" applyBorder="1" applyAlignment="1" applyProtection="1">
      <alignment horizontal="right"/>
      <protection locked="0"/>
    </xf>
    <xf numFmtId="3" fontId="31" fillId="0" borderId="80" xfId="40" applyNumberFormat="1" applyFont="1" applyFill="1" applyBorder="1" applyAlignment="1" applyProtection="1">
      <alignment horizontal="right"/>
      <protection locked="0"/>
    </xf>
    <xf numFmtId="3" fontId="31" fillId="0" borderId="27" xfId="40" applyNumberFormat="1" applyFont="1" applyFill="1" applyBorder="1" applyAlignment="1" applyProtection="1">
      <alignment horizontal="right"/>
      <protection locked="0"/>
    </xf>
    <xf numFmtId="3" fontId="31" fillId="0" borderId="81" xfId="40" applyNumberFormat="1" applyFont="1" applyFill="1" applyBorder="1" applyAlignment="1" applyProtection="1">
      <alignment horizontal="right"/>
      <protection locked="0"/>
    </xf>
    <xf numFmtId="3" fontId="1" fillId="33" borderId="74" xfId="40" applyNumberFormat="1" applyFont="1" applyFill="1" applyBorder="1" applyAlignment="1" applyProtection="1">
      <alignment horizontal="right"/>
      <protection locked="0"/>
    </xf>
    <xf numFmtId="3" fontId="1" fillId="34" borderId="74" xfId="40" applyNumberFormat="1" applyFont="1" applyFill="1" applyBorder="1" applyAlignment="1" applyProtection="1">
      <alignment horizontal="right"/>
      <protection locked="0"/>
    </xf>
    <xf numFmtId="3" fontId="1" fillId="0" borderId="77" xfId="40" applyNumberFormat="1" applyFont="1" applyFill="1" applyBorder="1" applyAlignment="1" applyProtection="1">
      <alignment horizontal="right"/>
      <protection locked="0"/>
    </xf>
    <xf numFmtId="3" fontId="1" fillId="0" borderId="27" xfId="40" applyNumberFormat="1" applyFont="1" applyFill="1" applyBorder="1" applyAlignment="1" applyProtection="1">
      <alignment horizontal="right"/>
      <protection locked="0"/>
    </xf>
    <xf numFmtId="3" fontId="0" fillId="33" borderId="20" xfId="40" applyNumberFormat="1" applyFont="1" applyFill="1" applyBorder="1" applyAlignment="1" applyProtection="1">
      <alignment horizontal="right"/>
      <protection locked="0"/>
    </xf>
    <xf numFmtId="3" fontId="46" fillId="0" borderId="31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8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84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85" xfId="0" applyFill="1" applyBorder="1" applyAlignment="1" applyProtection="1">
      <alignment/>
      <protection/>
    </xf>
    <xf numFmtId="3" fontId="0" fillId="33" borderId="38" xfId="40" applyNumberFormat="1" applyFont="1" applyFill="1" applyBorder="1" applyAlignment="1" applyProtection="1">
      <alignment horizontal="right"/>
      <protection locked="0"/>
    </xf>
    <xf numFmtId="3" fontId="1" fillId="0" borderId="78" xfId="0" applyNumberFormat="1" applyFont="1" applyFill="1" applyBorder="1" applyAlignment="1" applyProtection="1">
      <alignment/>
      <protection locked="0"/>
    </xf>
    <xf numFmtId="3" fontId="1" fillId="0" borderId="76" xfId="40" applyNumberFormat="1" applyFont="1" applyFill="1" applyBorder="1" applyAlignment="1" applyProtection="1">
      <alignment horizontal="right"/>
      <protection locked="0"/>
    </xf>
    <xf numFmtId="3" fontId="1" fillId="0" borderId="80" xfId="40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33" borderId="86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6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4" sqref="E14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.75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.75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41.2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64" customFormat="1" ht="42">
      <c r="A4" s="123"/>
      <c r="B4" s="126"/>
      <c r="C4" s="132" t="s">
        <v>162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64" customFormat="1" ht="42">
      <c r="A5" s="123"/>
      <c r="B5" s="126"/>
      <c r="C5" s="132" t="s">
        <v>163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2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2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164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3">
      <c r="B12" s="126"/>
      <c r="D12" s="140"/>
      <c r="E12" s="265" t="s">
        <v>165</v>
      </c>
      <c r="F12" s="266"/>
      <c r="G12" s="266"/>
      <c r="H12" s="266"/>
      <c r="I12" s="266"/>
      <c r="J12" s="129"/>
      <c r="K12" s="129"/>
      <c r="L12" s="129"/>
    </row>
    <row r="13" spans="2:12" ht="33.75">
      <c r="B13" s="126"/>
      <c r="D13" s="141"/>
      <c r="E13" s="267" t="s">
        <v>236</v>
      </c>
      <c r="F13" s="266"/>
      <c r="G13" s="266"/>
      <c r="H13" s="266"/>
      <c r="I13" s="266"/>
      <c r="J13" s="129"/>
      <c r="K13" s="129"/>
      <c r="L13" s="129"/>
    </row>
    <row r="14" spans="2:12" ht="31.5">
      <c r="B14" s="126"/>
      <c r="C14" s="141"/>
      <c r="D14" s="141"/>
      <c r="E14" s="268" t="s">
        <v>166</v>
      </c>
      <c r="F14" s="129"/>
      <c r="G14" s="129"/>
      <c r="H14" s="129"/>
      <c r="I14" s="129"/>
      <c r="J14" s="129"/>
      <c r="K14" s="129"/>
      <c r="L14" s="129"/>
    </row>
    <row r="15" spans="2:12" ht="31.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1.5">
      <c r="B16" s="126"/>
      <c r="C16" s="142"/>
      <c r="D16" s="142"/>
    </row>
    <row r="17" spans="2:4" ht="23.25">
      <c r="B17" s="126"/>
      <c r="C17" s="143" t="s">
        <v>13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390" t="s">
        <v>14</v>
      </c>
      <c r="D19" s="390"/>
      <c r="E19" s="390"/>
      <c r="F19" s="390"/>
      <c r="G19" s="390"/>
      <c r="H19" s="390"/>
      <c r="I19" s="390"/>
      <c r="J19" s="390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390"/>
      <c r="D20" s="390"/>
      <c r="E20" s="390"/>
      <c r="F20" s="390"/>
      <c r="G20" s="390"/>
      <c r="H20" s="390"/>
      <c r="I20" s="390"/>
      <c r="J20" s="390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390" t="s">
        <v>15</v>
      </c>
      <c r="D22" s="390"/>
      <c r="E22" s="390"/>
      <c r="F22" s="390"/>
      <c r="G22" s="390"/>
      <c r="H22" s="390"/>
      <c r="I22" s="390"/>
      <c r="J22" s="390"/>
    </row>
    <row r="23" spans="1:10" ht="23.25" customHeight="1">
      <c r="A23" s="144"/>
      <c r="C23" s="390"/>
      <c r="D23" s="390"/>
      <c r="E23" s="390"/>
      <c r="F23" s="390"/>
      <c r="G23" s="390"/>
      <c r="H23" s="390"/>
      <c r="I23" s="390"/>
      <c r="J23" s="390"/>
    </row>
    <row r="24" spans="1:4" ht="23.25">
      <c r="A24" s="144"/>
      <c r="C24" s="143"/>
      <c r="D24" s="143"/>
    </row>
    <row r="25" spans="1:4" ht="23.25">
      <c r="A25" s="144"/>
      <c r="C25" s="146" t="s">
        <v>16</v>
      </c>
      <c r="D25" s="146"/>
    </row>
    <row r="26" spans="1:13" ht="15.7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.7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3.25">
      <c r="A28" s="144"/>
      <c r="B28" s="145"/>
      <c r="C28" s="147" t="s">
        <v>17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123</v>
      </c>
      <c r="D29" s="148"/>
      <c r="G29" s="148"/>
      <c r="H29" s="148"/>
      <c r="I29" s="144"/>
      <c r="K29" s="144"/>
      <c r="L29" s="144"/>
      <c r="M29" s="144"/>
    </row>
    <row r="30" spans="1:13" ht="23.25">
      <c r="A30" s="144"/>
      <c r="B30" s="145"/>
      <c r="C30" s="289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.7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.7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.75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.7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.7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.7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.7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91" t="s">
        <v>63</v>
      </c>
      <c r="F6" s="391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2016.03.31.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8" t="s">
        <v>91</v>
      </c>
      <c r="D10" s="326">
        <v>-139674</v>
      </c>
      <c r="E10" s="326">
        <v>-751329</v>
      </c>
      <c r="F10" s="326">
        <v>-441847.8230000004</v>
      </c>
      <c r="G10" s="326">
        <v>-427.97201249963655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208</v>
      </c>
      <c r="D12" s="298">
        <v>12401</v>
      </c>
      <c r="E12" s="298">
        <v>115020</v>
      </c>
      <c r="F12" s="298">
        <v>2888</v>
      </c>
      <c r="G12" s="298">
        <v>15518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257">
        <v>8317</v>
      </c>
      <c r="E13" s="257">
        <v>80321</v>
      </c>
      <c r="F13" s="257">
        <v>57555</v>
      </c>
      <c r="G13" s="257">
        <v>16883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257">
        <v>-2995</v>
      </c>
      <c r="E14" s="257">
        <v>2868.0000000000005</v>
      </c>
      <c r="F14" s="257">
        <v>-3416.0000000000005</v>
      </c>
      <c r="G14" s="257">
        <v>11992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257">
        <v>13556</v>
      </c>
      <c r="E15" s="257">
        <v>124</v>
      </c>
      <c r="F15" s="257">
        <v>-634</v>
      </c>
      <c r="G15" s="257">
        <v>-5592</v>
      </c>
      <c r="H15" s="170"/>
      <c r="I15" s="171"/>
      <c r="J15" s="172"/>
      <c r="K15" s="172"/>
      <c r="L15" s="172"/>
    </row>
    <row r="16" spans="2:12" ht="15">
      <c r="B16" s="173"/>
      <c r="C16" s="191" t="s">
        <v>78</v>
      </c>
      <c r="D16" s="295">
        <v>24868.2</v>
      </c>
      <c r="E16" s="295">
        <v>16808</v>
      </c>
      <c r="F16" s="295">
        <v>15414</v>
      </c>
      <c r="G16" s="295">
        <v>29466.207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295">
        <v>-11312.2</v>
      </c>
      <c r="E17" s="295">
        <v>-16684</v>
      </c>
      <c r="F17" s="295">
        <v>-16048</v>
      </c>
      <c r="G17" s="295">
        <v>-35058.206999999995</v>
      </c>
      <c r="H17" s="170"/>
      <c r="I17" s="171"/>
      <c r="J17" s="172"/>
      <c r="K17" s="172"/>
      <c r="L17" s="172"/>
    </row>
    <row r="18" spans="2:12" ht="15">
      <c r="B18" s="173"/>
      <c r="C18" s="191" t="s">
        <v>151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152</v>
      </c>
      <c r="D19" s="257">
        <v>13556</v>
      </c>
      <c r="E19" s="257">
        <v>124</v>
      </c>
      <c r="F19" s="257">
        <v>-634</v>
      </c>
      <c r="G19" s="257">
        <v>-5592</v>
      </c>
      <c r="H19" s="170"/>
      <c r="I19" s="171"/>
      <c r="J19" s="172"/>
      <c r="K19" s="172"/>
      <c r="L19" s="172"/>
    </row>
    <row r="20" spans="2:12" ht="15">
      <c r="B20" s="173"/>
      <c r="C20" s="191" t="s">
        <v>78</v>
      </c>
      <c r="D20" s="295">
        <v>24868.2</v>
      </c>
      <c r="E20" s="295">
        <v>16808</v>
      </c>
      <c r="F20" s="295">
        <v>15414</v>
      </c>
      <c r="G20" s="295">
        <v>29466.207</v>
      </c>
      <c r="H20" s="170"/>
      <c r="I20" s="171"/>
      <c r="J20" s="172"/>
      <c r="K20" s="172"/>
      <c r="L20" s="172"/>
    </row>
    <row r="21" spans="2:12" ht="15">
      <c r="B21" s="173"/>
      <c r="C21" s="191" t="s">
        <v>79</v>
      </c>
      <c r="D21" s="295">
        <v>-11312.2</v>
      </c>
      <c r="E21" s="295">
        <v>-16684</v>
      </c>
      <c r="F21" s="295">
        <v>-16048</v>
      </c>
      <c r="G21" s="295">
        <v>-35058.206999999995</v>
      </c>
      <c r="H21" s="170"/>
      <c r="I21" s="171"/>
      <c r="J21" s="172"/>
      <c r="K21" s="172"/>
      <c r="L21" s="172"/>
    </row>
    <row r="22" spans="2:12" ht="15">
      <c r="B22" s="173"/>
      <c r="C22" s="191" t="s">
        <v>153</v>
      </c>
      <c r="D22" s="257">
        <v>4805</v>
      </c>
      <c r="E22" s="257">
        <v>9921</v>
      </c>
      <c r="F22" s="257">
        <v>-42022</v>
      </c>
      <c r="G22" s="257">
        <v>1866</v>
      </c>
      <c r="H22" s="170"/>
      <c r="I22" s="171"/>
      <c r="J22" s="172"/>
      <c r="K22" s="172"/>
      <c r="L22" s="172"/>
    </row>
    <row r="23" spans="2:12" ht="16.5">
      <c r="B23" s="173"/>
      <c r="C23" s="191" t="s">
        <v>138</v>
      </c>
      <c r="D23" s="257">
        <v>163.99999999999997</v>
      </c>
      <c r="E23" s="257">
        <v>1608</v>
      </c>
      <c r="F23" s="257">
        <v>-164.00000000000003</v>
      </c>
      <c r="G23" s="257">
        <v>-115.99999999999999</v>
      </c>
      <c r="H23" s="170"/>
      <c r="I23" s="171"/>
      <c r="J23" s="172"/>
      <c r="K23" s="172"/>
      <c r="L23" s="172"/>
    </row>
    <row r="24" spans="2:12" ht="15">
      <c r="B24" s="173"/>
      <c r="C24" s="261" t="s">
        <v>139</v>
      </c>
      <c r="D24" s="257">
        <v>4641</v>
      </c>
      <c r="E24" s="257">
        <v>8313</v>
      </c>
      <c r="F24" s="257">
        <v>-41858</v>
      </c>
      <c r="G24" s="257">
        <v>1982</v>
      </c>
      <c r="H24" s="170"/>
      <c r="I24" s="171"/>
      <c r="J24" s="172"/>
      <c r="K24" s="172"/>
      <c r="L24" s="172"/>
    </row>
    <row r="25" spans="2:12" ht="15">
      <c r="B25" s="173"/>
      <c r="C25" s="191" t="s">
        <v>81</v>
      </c>
      <c r="D25" s="295">
        <v>6258.273840000001</v>
      </c>
      <c r="E25" s="295">
        <v>9926.81787</v>
      </c>
      <c r="F25" s="295">
        <v>3831.5722100000003</v>
      </c>
      <c r="G25" s="295">
        <v>5524.239900000001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295">
        <v>-1617.2738400000007</v>
      </c>
      <c r="E26" s="295">
        <v>-1613.8178700000008</v>
      </c>
      <c r="F26" s="295">
        <v>-45689.57221</v>
      </c>
      <c r="G26" s="295">
        <v>-3542.2399000000014</v>
      </c>
      <c r="H26" s="170"/>
      <c r="I26" s="171"/>
      <c r="J26" s="172"/>
      <c r="K26" s="172"/>
      <c r="L26" s="172"/>
    </row>
    <row r="27" spans="2:12" ht="15">
      <c r="B27" s="173"/>
      <c r="C27" s="191" t="s">
        <v>200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209</v>
      </c>
      <c r="D28" s="257">
        <v>-11377</v>
      </c>
      <c r="E28" s="257">
        <v>21991</v>
      </c>
      <c r="F28" s="257">
        <v>-8558</v>
      </c>
      <c r="G28" s="257">
        <v>-9608</v>
      </c>
      <c r="H28" s="170"/>
      <c r="I28" s="171"/>
      <c r="J28" s="172"/>
      <c r="K28" s="172"/>
      <c r="L28" s="172"/>
    </row>
    <row r="29" spans="2:12" ht="15">
      <c r="B29" s="173"/>
      <c r="C29" s="191" t="s">
        <v>199</v>
      </c>
      <c r="D29" s="257">
        <v>95</v>
      </c>
      <c r="E29" s="257">
        <v>-205</v>
      </c>
      <c r="F29" s="257">
        <v>-37</v>
      </c>
      <c r="G29" s="257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140</v>
      </c>
      <c r="D31" s="298">
        <v>-11665.999999999884</v>
      </c>
      <c r="E31" s="298">
        <v>37146.99999999988</v>
      </c>
      <c r="F31" s="298">
        <v>7350</v>
      </c>
      <c r="G31" s="298">
        <v>-9748.000000000004</v>
      </c>
      <c r="H31" s="170"/>
      <c r="I31" s="171"/>
      <c r="J31" s="172"/>
      <c r="K31" s="172"/>
      <c r="L31" s="172"/>
    </row>
    <row r="32" spans="2:12" ht="15">
      <c r="B32" s="173"/>
      <c r="C32" s="191" t="s">
        <v>210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211</v>
      </c>
      <c r="D33" s="257">
        <v>34411</v>
      </c>
      <c r="E33" s="257">
        <v>28348</v>
      </c>
      <c r="F33" s="257">
        <v>-6449</v>
      </c>
      <c r="G33" s="257">
        <v>-9977</v>
      </c>
      <c r="H33" s="170"/>
      <c r="I33" s="171"/>
      <c r="J33" s="172"/>
      <c r="K33" s="172"/>
      <c r="L33" s="172"/>
    </row>
    <row r="34" spans="2:12" ht="15">
      <c r="B34" s="173"/>
      <c r="C34" s="191" t="s">
        <v>212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213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6.5">
      <c r="B37" s="173"/>
      <c r="C37" s="192" t="s">
        <v>230</v>
      </c>
      <c r="D37" s="257">
        <v>180.99999999999994</v>
      </c>
      <c r="E37" s="257">
        <v>1292.9999999999998</v>
      </c>
      <c r="F37" s="257">
        <v>298.00000000000006</v>
      </c>
      <c r="G37" s="257">
        <v>323.99999999999983</v>
      </c>
      <c r="H37" s="170"/>
      <c r="I37" s="171"/>
      <c r="J37" s="172"/>
      <c r="K37" s="172"/>
      <c r="L37" s="172"/>
    </row>
    <row r="38" spans="2:12" ht="15">
      <c r="B38" s="173"/>
      <c r="C38" s="191" t="s">
        <v>214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215</v>
      </c>
      <c r="D40" s="257">
        <v>-46257.99999999988</v>
      </c>
      <c r="E40" s="257">
        <v>7505.999999999884</v>
      </c>
      <c r="F40" s="257">
        <v>13501</v>
      </c>
      <c r="G40" s="257">
        <v>-95.00000000000347</v>
      </c>
      <c r="H40" s="170"/>
      <c r="I40" s="171"/>
      <c r="J40" s="172"/>
      <c r="K40" s="172"/>
      <c r="L40" s="172"/>
    </row>
    <row r="41" spans="2:12" ht="16.5">
      <c r="B41" s="173"/>
      <c r="C41" s="192" t="s">
        <v>216</v>
      </c>
      <c r="D41" s="257">
        <v>0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217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83</v>
      </c>
      <c r="D44" s="257">
        <v>1357</v>
      </c>
      <c r="E44" s="257">
        <v>-8814</v>
      </c>
      <c r="F44" s="257">
        <v>13642.823000000382</v>
      </c>
      <c r="G44" s="257">
        <v>838.9720124996375</v>
      </c>
      <c r="H44" s="170"/>
      <c r="I44" s="171"/>
      <c r="J44" s="172"/>
      <c r="K44" s="172"/>
      <c r="L44" s="172"/>
    </row>
    <row r="45" spans="2:12" ht="15">
      <c r="B45" s="173"/>
      <c r="C45" s="195" t="s">
        <v>203</v>
      </c>
      <c r="D45" s="257">
        <v>1357</v>
      </c>
      <c r="E45" s="257">
        <v>-8814</v>
      </c>
      <c r="F45" s="257">
        <v>13642.823000000382</v>
      </c>
      <c r="G45" s="257">
        <v>838.9720124996375</v>
      </c>
      <c r="H45" s="170"/>
      <c r="I45" s="171"/>
      <c r="J45" s="172"/>
      <c r="K45" s="172"/>
      <c r="L45" s="172"/>
    </row>
    <row r="46" spans="2:12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208"/>
      <c r="I47" s="171"/>
      <c r="J47" s="2"/>
      <c r="K47" s="2"/>
      <c r="L47" s="2"/>
    </row>
    <row r="48" spans="2:12" ht="18.75" thickBot="1" thickTop="1">
      <c r="B48" s="173"/>
      <c r="C48" s="228" t="s">
        <v>92</v>
      </c>
      <c r="D48" s="326">
        <v>-137581.99999999988</v>
      </c>
      <c r="E48" s="326">
        <v>-607976.0000000001</v>
      </c>
      <c r="F48" s="326">
        <v>-417967</v>
      </c>
      <c r="G48" s="326">
        <v>6180.999999999997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4"/>
      <c r="E50" s="325"/>
      <c r="F50" s="325"/>
      <c r="G50" s="325"/>
      <c r="H50" s="202"/>
      <c r="I50" s="82"/>
      <c r="J50" s="2"/>
      <c r="K50" s="2"/>
      <c r="L50" s="2"/>
    </row>
    <row r="51" spans="2:12" ht="17.25" thickBot="1" thickTop="1">
      <c r="B51" s="12"/>
      <c r="C51" s="229" t="s">
        <v>93</v>
      </c>
      <c r="D51" s="326">
        <v>1034473</v>
      </c>
      <c r="E51" s="326">
        <v>435226</v>
      </c>
      <c r="F51" s="326">
        <v>24250.999999999996</v>
      </c>
      <c r="G51" s="326">
        <v>24847.999999999996</v>
      </c>
      <c r="H51" s="93"/>
      <c r="I51" s="82"/>
      <c r="J51" s="2"/>
      <c r="K51" s="2"/>
      <c r="L51" s="2"/>
    </row>
    <row r="52" spans="2:12" ht="17.25" thickTop="1">
      <c r="B52" s="12"/>
      <c r="C52" s="191" t="s">
        <v>157</v>
      </c>
      <c r="D52" s="257">
        <v>1071690</v>
      </c>
      <c r="E52" s="257">
        <v>463714</v>
      </c>
      <c r="F52" s="257">
        <v>45747</v>
      </c>
      <c r="G52" s="257">
        <v>51928</v>
      </c>
      <c r="H52" s="87"/>
      <c r="I52" s="82"/>
      <c r="J52" s="2"/>
      <c r="K52" s="2"/>
      <c r="L52" s="2"/>
    </row>
    <row r="53" spans="2:12" ht="17.25" customHeight="1">
      <c r="B53" s="12"/>
      <c r="C53" s="230" t="s">
        <v>158</v>
      </c>
      <c r="D53" s="257">
        <v>37217</v>
      </c>
      <c r="E53" s="257">
        <v>28488</v>
      </c>
      <c r="F53" s="257">
        <v>21496.000000000004</v>
      </c>
      <c r="G53" s="257">
        <v>27080.000000000004</v>
      </c>
      <c r="H53" s="203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7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6">
      <selection activeCell="G53" sqref="G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91" t="s">
        <v>63</v>
      </c>
      <c r="F6" s="391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2016.03.31.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8" t="s">
        <v>95</v>
      </c>
      <c r="D10" s="326">
        <v>3768</v>
      </c>
      <c r="E10" s="326">
        <v>-137976</v>
      </c>
      <c r="F10" s="326">
        <v>-46056.5</v>
      </c>
      <c r="G10" s="326">
        <v>-4115.232682000325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207</v>
      </c>
      <c r="D12" s="298">
        <v>20048</v>
      </c>
      <c r="E12" s="298">
        <v>28124</v>
      </c>
      <c r="F12" s="298">
        <v>33403</v>
      </c>
      <c r="G12" s="298">
        <v>30277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257">
        <v>-8511</v>
      </c>
      <c r="E13" s="257">
        <v>-1501</v>
      </c>
      <c r="F13" s="257">
        <v>5446</v>
      </c>
      <c r="G13" s="257">
        <v>4734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257">
        <v>0</v>
      </c>
      <c r="E14" s="257">
        <v>0</v>
      </c>
      <c r="F14" s="257">
        <v>0</v>
      </c>
      <c r="G14" s="257">
        <v>0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257">
        <v>-10</v>
      </c>
      <c r="E15" s="257">
        <v>-41</v>
      </c>
      <c r="F15" s="257">
        <v>193</v>
      </c>
      <c r="G15" s="257">
        <v>0</v>
      </c>
      <c r="H15" s="170"/>
      <c r="I15" s="171"/>
      <c r="J15" s="172"/>
      <c r="K15" s="172"/>
      <c r="L15" s="172"/>
    </row>
    <row r="16" spans="2:12" ht="15">
      <c r="B16" s="173"/>
      <c r="C16" s="191" t="s">
        <v>78</v>
      </c>
      <c r="D16" s="295">
        <v>55</v>
      </c>
      <c r="E16" s="295">
        <v>6</v>
      </c>
      <c r="F16" s="295">
        <v>0</v>
      </c>
      <c r="G16" s="295">
        <v>0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295">
        <v>-65</v>
      </c>
      <c r="E17" s="295">
        <v>-47</v>
      </c>
      <c r="F17" s="295">
        <v>193</v>
      </c>
      <c r="G17" s="295">
        <v>0</v>
      </c>
      <c r="H17" s="170"/>
      <c r="I17" s="171"/>
      <c r="J17" s="172"/>
      <c r="K17" s="172"/>
      <c r="L17" s="172"/>
    </row>
    <row r="18" spans="2:12" ht="15">
      <c r="B18" s="173"/>
      <c r="C18" s="191" t="s">
        <v>151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152</v>
      </c>
      <c r="D19" s="257">
        <v>-10</v>
      </c>
      <c r="E19" s="257">
        <v>-41</v>
      </c>
      <c r="F19" s="257">
        <v>193</v>
      </c>
      <c r="G19" s="257">
        <v>0</v>
      </c>
      <c r="H19" s="170"/>
      <c r="I19" s="171"/>
      <c r="J19" s="172"/>
      <c r="K19" s="172"/>
      <c r="L19" s="172"/>
    </row>
    <row r="20" spans="2:12" ht="15">
      <c r="B20" s="173"/>
      <c r="C20" s="191" t="s">
        <v>78</v>
      </c>
      <c r="D20" s="295">
        <v>55</v>
      </c>
      <c r="E20" s="295">
        <v>6</v>
      </c>
      <c r="F20" s="295">
        <v>0</v>
      </c>
      <c r="G20" s="295">
        <v>0</v>
      </c>
      <c r="H20" s="170"/>
      <c r="I20" s="171"/>
      <c r="J20" s="172"/>
      <c r="K20" s="172"/>
      <c r="L20" s="172"/>
    </row>
    <row r="21" spans="2:12" ht="15">
      <c r="B21" s="173"/>
      <c r="C21" s="191" t="s">
        <v>79</v>
      </c>
      <c r="D21" s="295">
        <v>-65</v>
      </c>
      <c r="E21" s="295">
        <v>-47</v>
      </c>
      <c r="F21" s="295">
        <v>193</v>
      </c>
      <c r="G21" s="295">
        <v>0</v>
      </c>
      <c r="H21" s="170"/>
      <c r="I21" s="171"/>
      <c r="J21" s="172"/>
      <c r="K21" s="172"/>
      <c r="L21" s="172"/>
    </row>
    <row r="22" spans="2:12" ht="15">
      <c r="B22" s="173"/>
      <c r="C22" s="191" t="s">
        <v>153</v>
      </c>
      <c r="D22" s="257">
        <v>0</v>
      </c>
      <c r="E22" s="257">
        <v>0</v>
      </c>
      <c r="F22" s="257">
        <v>0</v>
      </c>
      <c r="G22" s="257">
        <v>0</v>
      </c>
      <c r="H22" s="170"/>
      <c r="I22" s="171"/>
      <c r="J22" s="172"/>
      <c r="K22" s="172"/>
      <c r="L22" s="172"/>
    </row>
    <row r="23" spans="2:12" ht="16.5">
      <c r="B23" s="173"/>
      <c r="C23" s="191" t="s">
        <v>138</v>
      </c>
      <c r="D23" s="257">
        <v>0</v>
      </c>
      <c r="E23" s="257">
        <v>0</v>
      </c>
      <c r="F23" s="257">
        <v>0</v>
      </c>
      <c r="G23" s="257">
        <v>0</v>
      </c>
      <c r="H23" s="170"/>
      <c r="I23" s="171"/>
      <c r="J23" s="172"/>
      <c r="K23" s="172"/>
      <c r="L23" s="172"/>
    </row>
    <row r="24" spans="2:12" ht="15">
      <c r="B24" s="173"/>
      <c r="C24" s="261" t="s">
        <v>139</v>
      </c>
      <c r="D24" s="257">
        <v>0</v>
      </c>
      <c r="E24" s="257">
        <v>0</v>
      </c>
      <c r="F24" s="257">
        <v>0</v>
      </c>
      <c r="G24" s="257">
        <v>0</v>
      </c>
      <c r="H24" s="170"/>
      <c r="I24" s="171"/>
      <c r="J24" s="172"/>
      <c r="K24" s="172"/>
      <c r="L24" s="172"/>
    </row>
    <row r="25" spans="2:12" ht="15">
      <c r="B25" s="173"/>
      <c r="C25" s="191" t="s">
        <v>81</v>
      </c>
      <c r="D25" s="295">
        <v>0</v>
      </c>
      <c r="E25" s="295">
        <v>0</v>
      </c>
      <c r="F25" s="295">
        <v>0</v>
      </c>
      <c r="G25" s="295">
        <v>0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295">
        <v>0</v>
      </c>
      <c r="E26" s="295">
        <v>0</v>
      </c>
      <c r="F26" s="295">
        <v>0</v>
      </c>
      <c r="G26" s="295">
        <v>0</v>
      </c>
      <c r="H26" s="170"/>
      <c r="I26" s="171"/>
      <c r="J26" s="172"/>
      <c r="K26" s="172"/>
      <c r="L26" s="172"/>
    </row>
    <row r="27" spans="2:12" ht="15">
      <c r="B27" s="173"/>
      <c r="C27" s="191" t="s">
        <v>200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209</v>
      </c>
      <c r="D28" s="257">
        <v>28569</v>
      </c>
      <c r="E28" s="257">
        <v>29666</v>
      </c>
      <c r="F28" s="257">
        <v>27764</v>
      </c>
      <c r="G28" s="257">
        <v>25543</v>
      </c>
      <c r="H28" s="170"/>
      <c r="I28" s="171"/>
      <c r="J28" s="172"/>
      <c r="K28" s="172"/>
      <c r="L28" s="172"/>
    </row>
    <row r="29" spans="2:12" ht="15">
      <c r="B29" s="173"/>
      <c r="C29" s="191" t="s">
        <v>199</v>
      </c>
      <c r="D29" s="257">
        <v>0</v>
      </c>
      <c r="E29" s="257">
        <v>0</v>
      </c>
      <c r="F29" s="257">
        <v>0</v>
      </c>
      <c r="G29" s="257"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140</v>
      </c>
      <c r="D31" s="298">
        <v>80.99999999999272</v>
      </c>
      <c r="E31" s="298">
        <v>-3530</v>
      </c>
      <c r="F31" s="298">
        <v>9487</v>
      </c>
      <c r="G31" s="298">
        <v>3954</v>
      </c>
      <c r="H31" s="170"/>
      <c r="I31" s="171"/>
      <c r="J31" s="172"/>
      <c r="K31" s="172"/>
      <c r="L31" s="172"/>
    </row>
    <row r="32" spans="2:12" ht="15">
      <c r="B32" s="173"/>
      <c r="C32" s="191" t="s">
        <v>210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211</v>
      </c>
      <c r="D33" s="257">
        <v>81</v>
      </c>
      <c r="E33" s="257">
        <v>-3530</v>
      </c>
      <c r="F33" s="257">
        <v>9487</v>
      </c>
      <c r="G33" s="257">
        <v>3954</v>
      </c>
      <c r="H33" s="170"/>
      <c r="I33" s="171"/>
      <c r="J33" s="172"/>
      <c r="K33" s="172"/>
      <c r="L33" s="172"/>
    </row>
    <row r="34" spans="2:12" ht="15">
      <c r="B34" s="173"/>
      <c r="C34" s="191" t="s">
        <v>212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213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6.5">
      <c r="B37" s="173"/>
      <c r="C37" s="192" t="s">
        <v>230</v>
      </c>
      <c r="D37" s="257">
        <v>0</v>
      </c>
      <c r="E37" s="257">
        <v>0</v>
      </c>
      <c r="F37" s="257">
        <v>0</v>
      </c>
      <c r="G37" s="257">
        <v>0</v>
      </c>
      <c r="H37" s="170"/>
      <c r="I37" s="171"/>
      <c r="J37" s="172"/>
      <c r="K37" s="172"/>
      <c r="L37" s="172"/>
    </row>
    <row r="38" spans="2:12" ht="15">
      <c r="B38" s="173"/>
      <c r="C38" s="191" t="s">
        <v>214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215</v>
      </c>
      <c r="D40" s="257">
        <v>-7.275957614183426E-12</v>
      </c>
      <c r="E40" s="257">
        <v>0</v>
      </c>
      <c r="F40" s="257">
        <v>0</v>
      </c>
      <c r="G40" s="257">
        <v>0</v>
      </c>
      <c r="H40" s="170"/>
      <c r="I40" s="171"/>
      <c r="J40" s="172"/>
      <c r="K40" s="172"/>
      <c r="L40" s="172"/>
    </row>
    <row r="41" spans="2:12" ht="16.5">
      <c r="B41" s="173"/>
      <c r="C41" s="192" t="s">
        <v>216</v>
      </c>
      <c r="D41" s="257">
        <v>0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217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83</v>
      </c>
      <c r="D44" s="257">
        <v>3557</v>
      </c>
      <c r="E44" s="257">
        <v>1603</v>
      </c>
      <c r="F44" s="257">
        <v>8048.5</v>
      </c>
      <c r="G44" s="257">
        <v>-4223.767317999671</v>
      </c>
      <c r="H44" s="170"/>
      <c r="I44" s="171"/>
      <c r="J44" s="172"/>
      <c r="K44" s="172"/>
      <c r="L44" s="172"/>
    </row>
    <row r="45" spans="2:12" ht="15">
      <c r="B45" s="173"/>
      <c r="C45" s="195" t="s">
        <v>202</v>
      </c>
      <c r="D45" s="257">
        <v>3557</v>
      </c>
      <c r="E45" s="257">
        <v>1603</v>
      </c>
      <c r="F45" s="257">
        <v>8048.5</v>
      </c>
      <c r="G45" s="257">
        <v>-4223.767317999671</v>
      </c>
      <c r="H45" s="170"/>
      <c r="I45" s="171"/>
      <c r="J45" s="172"/>
      <c r="K45" s="172"/>
      <c r="L45" s="172"/>
    </row>
    <row r="46" spans="2:12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207"/>
      <c r="I47" s="171"/>
      <c r="J47" s="172"/>
      <c r="K47" s="172"/>
      <c r="L47" s="172"/>
    </row>
    <row r="48" spans="2:12" ht="18.75" thickBot="1" thickTop="1">
      <c r="B48" s="173"/>
      <c r="C48" s="228" t="s">
        <v>96</v>
      </c>
      <c r="D48" s="326">
        <v>27453.999999999993</v>
      </c>
      <c r="E48" s="326">
        <v>-111779</v>
      </c>
      <c r="F48" s="326">
        <v>4882</v>
      </c>
      <c r="G48" s="326">
        <v>25892.000000000004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4"/>
      <c r="E50" s="325"/>
      <c r="F50" s="325"/>
      <c r="G50" s="325"/>
      <c r="H50" s="202"/>
      <c r="I50" s="82"/>
      <c r="J50" s="2"/>
      <c r="K50" s="2"/>
      <c r="L50" s="2"/>
    </row>
    <row r="51" spans="2:12" ht="17.25" thickBot="1" thickTop="1">
      <c r="B51" s="12"/>
      <c r="C51" s="229" t="s">
        <v>97</v>
      </c>
      <c r="D51" s="326">
        <v>119579</v>
      </c>
      <c r="E51" s="326">
        <v>9302</v>
      </c>
      <c r="F51" s="326">
        <v>8736</v>
      </c>
      <c r="G51" s="326">
        <v>29894</v>
      </c>
      <c r="H51" s="93"/>
      <c r="I51" s="82"/>
      <c r="J51" s="2"/>
      <c r="K51" s="2"/>
      <c r="L51" s="2"/>
    </row>
    <row r="52" spans="2:12" ht="17.25" thickTop="1">
      <c r="B52" s="12"/>
      <c r="C52" s="191" t="s">
        <v>159</v>
      </c>
      <c r="D52" s="257">
        <v>125074</v>
      </c>
      <c r="E52" s="257">
        <v>13295</v>
      </c>
      <c r="F52" s="257">
        <v>18177</v>
      </c>
      <c r="G52" s="257">
        <v>44069</v>
      </c>
      <c r="H52" s="87"/>
      <c r="I52" s="82"/>
      <c r="J52" s="2"/>
      <c r="K52" s="2"/>
      <c r="L52" s="2"/>
    </row>
    <row r="53" spans="2:12" ht="15">
      <c r="B53" s="12"/>
      <c r="C53" s="263" t="s">
        <v>160</v>
      </c>
      <c r="D53" s="257">
        <v>5495</v>
      </c>
      <c r="E53" s="257">
        <v>3993</v>
      </c>
      <c r="F53" s="257">
        <v>9441</v>
      </c>
      <c r="G53" s="257">
        <v>14175</v>
      </c>
      <c r="H53" s="203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161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7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H7" sqref="H7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9" t="s">
        <v>109</v>
      </c>
      <c r="C2" s="2"/>
      <c r="D2" s="2"/>
      <c r="E2" s="210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2" t="s">
        <v>18</v>
      </c>
      <c r="D5" s="15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2" t="s">
        <v>19</v>
      </c>
      <c r="D6" s="152"/>
      <c r="E6" s="211"/>
      <c r="F6" s="21">
        <v>2012</v>
      </c>
      <c r="G6" s="21">
        <v>2013</v>
      </c>
      <c r="H6" s="21">
        <v>2014</v>
      </c>
      <c r="I6" s="21">
        <v>2015</v>
      </c>
      <c r="J6" s="21">
        <v>2016</v>
      </c>
      <c r="K6" s="19"/>
      <c r="L6" s="2"/>
    </row>
    <row r="7" spans="2:12" ht="15.75">
      <c r="B7" s="13"/>
      <c r="C7" s="290" t="str">
        <f>+Fedőlap!$E$13</f>
        <v>Dátum: 2016.03.31.</v>
      </c>
      <c r="D7" s="290"/>
      <c r="E7" s="212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13" t="s">
        <v>98</v>
      </c>
      <c r="C8" s="40"/>
      <c r="D8" s="29"/>
      <c r="E8" s="43"/>
      <c r="F8" s="214"/>
      <c r="G8" s="214"/>
      <c r="H8" s="214"/>
      <c r="I8" s="214"/>
      <c r="J8" s="214"/>
      <c r="K8" s="19"/>
      <c r="L8" s="2"/>
    </row>
    <row r="9" spans="2:12" ht="15.75">
      <c r="B9" s="213" t="s">
        <v>99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15">
        <v>2</v>
      </c>
      <c r="C10" s="216" t="s">
        <v>201</v>
      </c>
      <c r="D10" s="216"/>
      <c r="E10" s="216"/>
      <c r="F10" s="277">
        <v>441854</v>
      </c>
      <c r="G10" s="277">
        <v>487259</v>
      </c>
      <c r="H10" s="277">
        <v>574093</v>
      </c>
      <c r="I10" s="277">
        <v>458586</v>
      </c>
      <c r="J10" s="277" t="s">
        <v>243</v>
      </c>
      <c r="K10" s="19"/>
      <c r="L10" s="2"/>
    </row>
    <row r="11" spans="2:12" ht="16.5" thickBot="1">
      <c r="B11" s="215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5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15">
        <v>3</v>
      </c>
      <c r="C13" s="216" t="s">
        <v>100</v>
      </c>
      <c r="D13" s="216"/>
      <c r="E13" s="216"/>
      <c r="F13" s="5"/>
      <c r="G13" s="5"/>
      <c r="H13" s="5"/>
      <c r="I13" s="5"/>
      <c r="J13" s="5"/>
      <c r="K13" s="19"/>
      <c r="L13" s="2"/>
    </row>
    <row r="14" spans="2:12" ht="15">
      <c r="B14" s="215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5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5"/>
      <c r="C16" s="121" t="s">
        <v>101</v>
      </c>
      <c r="D16" s="121"/>
      <c r="E16" s="121"/>
      <c r="F16" s="277" t="s">
        <v>243</v>
      </c>
      <c r="G16" s="277" t="s">
        <v>243</v>
      </c>
      <c r="H16" s="277" t="s">
        <v>243</v>
      </c>
      <c r="I16" s="277" t="s">
        <v>243</v>
      </c>
      <c r="J16" s="277" t="s">
        <v>243</v>
      </c>
      <c r="K16" s="19"/>
      <c r="L16" s="2"/>
    </row>
    <row r="17" spans="2:12" ht="15">
      <c r="B17" s="215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5"/>
      <c r="C18" s="121" t="s">
        <v>102</v>
      </c>
      <c r="D18" s="121"/>
      <c r="E18" s="121"/>
      <c r="F18" s="217"/>
      <c r="G18" s="217"/>
      <c r="H18" s="217"/>
      <c r="I18" s="217"/>
      <c r="J18" s="217"/>
      <c r="K18" s="19"/>
      <c r="L18" s="2"/>
    </row>
    <row r="19" spans="2:12" ht="15.75">
      <c r="B19" s="215"/>
      <c r="C19" s="121"/>
      <c r="D19" s="121"/>
      <c r="E19" s="121"/>
      <c r="F19" s="217"/>
      <c r="G19" s="217"/>
      <c r="H19" s="217"/>
      <c r="I19" s="217"/>
      <c r="J19" s="217"/>
      <c r="K19" s="19"/>
      <c r="L19" s="2"/>
    </row>
    <row r="20" spans="2:12" ht="15.75">
      <c r="B20" s="215"/>
      <c r="C20" s="121"/>
      <c r="D20" s="121"/>
      <c r="E20" s="121"/>
      <c r="F20" s="217"/>
      <c r="G20" s="217"/>
      <c r="H20" s="217"/>
      <c r="I20" s="217"/>
      <c r="J20" s="217"/>
      <c r="K20" s="19"/>
      <c r="L20" s="2"/>
    </row>
    <row r="21" spans="2:12" ht="15.75">
      <c r="B21" s="215"/>
      <c r="C21" s="121"/>
      <c r="D21" s="121"/>
      <c r="E21" s="121"/>
      <c r="F21" s="217"/>
      <c r="G21" s="217"/>
      <c r="H21" s="217"/>
      <c r="I21" s="217"/>
      <c r="J21" s="217"/>
      <c r="K21" s="19"/>
      <c r="L21" s="2"/>
    </row>
    <row r="22" spans="2:12" ht="15.75">
      <c r="B22" s="215"/>
      <c r="C22" s="5"/>
      <c r="D22" s="5"/>
      <c r="E22" s="5"/>
      <c r="F22" s="217"/>
      <c r="G22" s="217"/>
      <c r="H22" s="217"/>
      <c r="I22" s="217"/>
      <c r="J22" s="217"/>
      <c r="K22" s="19"/>
      <c r="L22" s="2"/>
    </row>
    <row r="23" spans="2:12" ht="15.75">
      <c r="B23" s="215"/>
      <c r="C23" s="5"/>
      <c r="D23" s="5"/>
      <c r="E23" s="5"/>
      <c r="F23" s="217"/>
      <c r="G23" s="217"/>
      <c r="H23" s="217"/>
      <c r="I23" s="217"/>
      <c r="J23" s="217"/>
      <c r="K23" s="19"/>
      <c r="L23" s="2"/>
    </row>
    <row r="24" spans="2:12" ht="15.75">
      <c r="B24" s="215"/>
      <c r="C24" s="5"/>
      <c r="D24" s="5"/>
      <c r="E24" s="5"/>
      <c r="F24" s="217"/>
      <c r="G24" s="217"/>
      <c r="H24" s="217"/>
      <c r="I24" s="217"/>
      <c r="J24" s="217"/>
      <c r="K24" s="19"/>
      <c r="L24" s="2"/>
    </row>
    <row r="25" spans="2:12" ht="16.5" thickBot="1">
      <c r="B25" s="215"/>
      <c r="C25" s="2"/>
      <c r="D25" s="2"/>
      <c r="E25" s="2"/>
      <c r="F25" s="218"/>
      <c r="G25" s="218"/>
      <c r="H25" s="218"/>
      <c r="I25" s="218"/>
      <c r="J25" s="218"/>
      <c r="K25" s="19"/>
      <c r="L25" s="2"/>
    </row>
    <row r="26" spans="2:12" ht="15.75">
      <c r="B26" s="215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15">
        <v>4</v>
      </c>
      <c r="C27" s="216" t="s">
        <v>103</v>
      </c>
      <c r="D27" s="216"/>
      <c r="E27" s="216"/>
      <c r="F27" s="2"/>
      <c r="G27" s="2"/>
      <c r="H27" s="2"/>
      <c r="I27" s="2"/>
      <c r="J27" s="2"/>
      <c r="K27" s="19"/>
      <c r="L27" s="2"/>
    </row>
    <row r="28" spans="2:12" ht="15.75">
      <c r="B28" s="219"/>
      <c r="C28" s="216" t="s">
        <v>104</v>
      </c>
      <c r="D28" s="216"/>
      <c r="E28" s="216"/>
      <c r="F28" s="2"/>
      <c r="G28" s="2"/>
      <c r="H28" s="2"/>
      <c r="I28" s="2"/>
      <c r="J28" s="2"/>
      <c r="K28" s="19"/>
      <c r="L28" s="2"/>
    </row>
    <row r="29" spans="2:12" ht="15.75">
      <c r="B29" s="220"/>
      <c r="C29" s="5" t="s">
        <v>105</v>
      </c>
      <c r="D29" s="5"/>
      <c r="E29" s="2"/>
      <c r="F29" s="217"/>
      <c r="G29" s="217"/>
      <c r="H29" s="217"/>
      <c r="I29" s="217"/>
      <c r="J29" s="217"/>
      <c r="K29" s="19"/>
      <c r="L29" s="2"/>
    </row>
    <row r="30" spans="2:12" ht="15">
      <c r="B30" s="220"/>
      <c r="C30" s="2"/>
      <c r="D30" s="2"/>
      <c r="E30" s="2"/>
      <c r="F30" s="217"/>
      <c r="G30" s="217"/>
      <c r="H30" s="217"/>
      <c r="I30" s="217"/>
      <c r="J30" s="217"/>
      <c r="K30" s="19"/>
      <c r="L30" s="2"/>
    </row>
    <row r="31" spans="2:12" ht="15">
      <c r="B31" s="220"/>
      <c r="C31" s="2"/>
      <c r="D31" s="2"/>
      <c r="E31" s="2"/>
      <c r="F31" s="217"/>
      <c r="G31" s="217"/>
      <c r="H31" s="217"/>
      <c r="I31" s="217"/>
      <c r="J31" s="217"/>
      <c r="K31" s="19"/>
      <c r="L31" s="2"/>
    </row>
    <row r="32" spans="2:12" ht="15">
      <c r="B32" s="220"/>
      <c r="C32" s="2"/>
      <c r="D32" s="2"/>
      <c r="E32" s="2"/>
      <c r="F32" s="217"/>
      <c r="G32" s="217"/>
      <c r="H32" s="217"/>
      <c r="I32" s="217"/>
      <c r="J32" s="217"/>
      <c r="K32" s="19"/>
      <c r="L32" s="2"/>
    </row>
    <row r="33" spans="2:12" ht="15.75">
      <c r="B33" s="220"/>
      <c r="C33" s="5" t="s">
        <v>106</v>
      </c>
      <c r="D33" s="5"/>
      <c r="E33" s="5"/>
      <c r="F33" s="217"/>
      <c r="G33" s="217"/>
      <c r="H33" s="217"/>
      <c r="I33" s="217"/>
      <c r="J33" s="217"/>
      <c r="K33" s="19"/>
      <c r="L33" s="2"/>
    </row>
    <row r="34" spans="2:12" ht="15">
      <c r="B34" s="219"/>
      <c r="C34" s="2"/>
      <c r="D34" s="2"/>
      <c r="E34" s="2"/>
      <c r="F34" s="217"/>
      <c r="G34" s="217"/>
      <c r="H34" s="217"/>
      <c r="I34" s="217"/>
      <c r="J34" s="217"/>
      <c r="K34" s="19"/>
      <c r="L34" s="2"/>
    </row>
    <row r="35" spans="2:12" ht="15.75">
      <c r="B35" s="219"/>
      <c r="C35" s="216"/>
      <c r="D35" s="216"/>
      <c r="E35" s="216"/>
      <c r="F35" s="217"/>
      <c r="G35" s="217"/>
      <c r="H35" s="217"/>
      <c r="I35" s="217"/>
      <c r="J35" s="217"/>
      <c r="K35" s="19"/>
      <c r="L35" s="2"/>
    </row>
    <row r="36" spans="2:12" ht="15.75" thickBot="1">
      <c r="B36" s="220"/>
      <c r="C36" s="221"/>
      <c r="D36" s="221"/>
      <c r="E36" s="221"/>
      <c r="F36" s="222"/>
      <c r="G36" s="222"/>
      <c r="H36" s="222"/>
      <c r="I36" s="222"/>
      <c r="J36" s="222"/>
      <c r="K36" s="19"/>
      <c r="L36" s="2"/>
    </row>
    <row r="37" spans="2:12" ht="15.75">
      <c r="B37" s="219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5">
        <v>10</v>
      </c>
      <c r="C38" s="216" t="s">
        <v>107</v>
      </c>
      <c r="D38" s="216"/>
      <c r="E38" s="5"/>
      <c r="F38" s="277">
        <v>27398987</v>
      </c>
      <c r="G38" s="277">
        <v>29206598</v>
      </c>
      <c r="H38" s="277">
        <v>30756765</v>
      </c>
      <c r="I38" s="277" t="s">
        <v>243</v>
      </c>
      <c r="J38" s="277" t="s">
        <v>243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121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9"/>
      <c r="C41" s="53" t="s">
        <v>108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23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J28" sqref="J28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24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2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2" t="s">
        <v>19</v>
      </c>
      <c r="D5" s="20" t="s">
        <v>219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19"/>
    </row>
    <row r="6" spans="2:10" ht="15.75">
      <c r="B6" s="13"/>
      <c r="C6" s="290" t="str">
        <f>+Fedőlap!$E$13</f>
        <v>Dátum: 2016.03.31.</v>
      </c>
      <c r="D6" s="20" t="s">
        <v>36</v>
      </c>
      <c r="E6" s="284"/>
      <c r="F6" s="284"/>
      <c r="G6" s="284"/>
      <c r="H6" s="284"/>
      <c r="I6" s="284"/>
      <c r="J6" s="19"/>
    </row>
    <row r="7" spans="2:10" ht="16.5" thickBot="1">
      <c r="B7" s="13"/>
      <c r="C7" s="23"/>
      <c r="D7" s="24"/>
      <c r="E7" s="303"/>
      <c r="F7" s="303"/>
      <c r="G7" s="303"/>
      <c r="H7" s="303"/>
      <c r="I7" s="304"/>
      <c r="J7" s="19"/>
    </row>
    <row r="8" spans="2:10" ht="15.75">
      <c r="B8" s="13"/>
      <c r="C8" s="25"/>
      <c r="D8" s="35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3" t="s">
        <v>20</v>
      </c>
      <c r="D9" s="28" t="s">
        <v>218</v>
      </c>
      <c r="E9" s="365"/>
      <c r="F9" s="366"/>
      <c r="G9" s="366"/>
      <c r="H9" s="366"/>
      <c r="I9" s="367"/>
      <c r="J9" s="19"/>
    </row>
    <row r="10" spans="2:10" ht="17.25" thickBot="1" thickTop="1">
      <c r="B10" s="13"/>
      <c r="C10" s="154" t="s">
        <v>21</v>
      </c>
      <c r="D10" s="354" t="s">
        <v>0</v>
      </c>
      <c r="E10" s="368">
        <v>-662283.238</v>
      </c>
      <c r="F10" s="368">
        <v>-782703.5</v>
      </c>
      <c r="G10" s="368">
        <v>-739363.1832009996</v>
      </c>
      <c r="H10" s="368">
        <v>-625506.8572377037</v>
      </c>
      <c r="I10" s="368">
        <v>-703871.9777489611</v>
      </c>
      <c r="J10" s="19"/>
    </row>
    <row r="11" spans="2:10" ht="17.25" thickBot="1" thickTop="1">
      <c r="B11" s="13"/>
      <c r="C11" s="154" t="s">
        <v>22</v>
      </c>
      <c r="D11" s="355" t="s">
        <v>1</v>
      </c>
      <c r="E11" s="368">
        <v>-798189.238</v>
      </c>
      <c r="F11" s="368">
        <v>-1672008.5</v>
      </c>
      <c r="G11" s="368">
        <v>-1227267.506201</v>
      </c>
      <c r="H11" s="368">
        <v>-630050.0619322037</v>
      </c>
      <c r="I11" s="368">
        <v>-759823.0283131</v>
      </c>
      <c r="J11" s="19"/>
    </row>
    <row r="12" spans="2:10" ht="17.25" thickBot="1" thickTop="1">
      <c r="B12" s="13"/>
      <c r="C12" s="154" t="s">
        <v>23</v>
      </c>
      <c r="D12" s="356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46" t="s">
        <v>3</v>
      </c>
      <c r="J12" s="19"/>
    </row>
    <row r="13" spans="2:10" ht="17.25" thickBot="1" thickTop="1">
      <c r="B13" s="13"/>
      <c r="C13" s="154" t="s">
        <v>24</v>
      </c>
      <c r="D13" s="356" t="s">
        <v>4</v>
      </c>
      <c r="E13" s="368">
        <v>139674</v>
      </c>
      <c r="F13" s="368">
        <v>751329</v>
      </c>
      <c r="G13" s="368">
        <v>441847.8230000004</v>
      </c>
      <c r="H13" s="368">
        <v>427.97201249963655</v>
      </c>
      <c r="I13" s="368">
        <v>-22371</v>
      </c>
      <c r="J13" s="19"/>
    </row>
    <row r="14" spans="2:10" ht="17.25" thickBot="1" thickTop="1">
      <c r="B14" s="13"/>
      <c r="C14" s="154" t="s">
        <v>25</v>
      </c>
      <c r="D14" s="356" t="s">
        <v>5</v>
      </c>
      <c r="E14" s="368">
        <v>-3768</v>
      </c>
      <c r="F14" s="368">
        <v>137976</v>
      </c>
      <c r="G14" s="368">
        <v>46056.5</v>
      </c>
      <c r="H14" s="368">
        <v>4115.232682000325</v>
      </c>
      <c r="I14" s="368">
        <v>78322.0505641389</v>
      </c>
      <c r="J14" s="19"/>
    </row>
    <row r="15" spans="2:10" ht="17.25" thickBot="1" thickTop="1">
      <c r="B15" s="13"/>
      <c r="C15" s="32"/>
      <c r="D15" s="33"/>
      <c r="E15" s="369"/>
      <c r="F15" s="370"/>
      <c r="G15" s="370"/>
      <c r="H15" s="370"/>
      <c r="I15" s="347"/>
      <c r="J15" s="19"/>
    </row>
    <row r="16" spans="2:10" ht="15.75">
      <c r="B16" s="13"/>
      <c r="C16" s="34"/>
      <c r="D16" s="357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3" t="s">
        <v>26</v>
      </c>
      <c r="D17" s="37"/>
      <c r="E17" s="371"/>
      <c r="F17" s="372"/>
      <c r="G17" s="372"/>
      <c r="H17" s="372"/>
      <c r="I17" s="348"/>
      <c r="J17" s="19"/>
    </row>
    <row r="18" spans="2:10" ht="17.25" thickBot="1" thickTop="1">
      <c r="B18" s="13"/>
      <c r="C18" s="153" t="s">
        <v>27</v>
      </c>
      <c r="D18" s="358"/>
      <c r="E18" s="368">
        <v>22414051</v>
      </c>
      <c r="F18" s="368">
        <v>23076245</v>
      </c>
      <c r="G18" s="368">
        <v>24514179</v>
      </c>
      <c r="H18" s="368">
        <v>25393925</v>
      </c>
      <c r="I18" s="368">
        <v>26425561.019091845</v>
      </c>
      <c r="J18" s="19"/>
    </row>
    <row r="19" spans="2:10" ht="17.25" thickBot="1" thickTop="1">
      <c r="B19" s="13"/>
      <c r="C19" s="155" t="s">
        <v>73</v>
      </c>
      <c r="D19" s="39"/>
      <c r="E19" s="373"/>
      <c r="F19" s="374"/>
      <c r="G19" s="374"/>
      <c r="H19" s="374"/>
      <c r="I19" s="349"/>
      <c r="J19" s="19"/>
    </row>
    <row r="20" spans="2:10" ht="17.25" thickBot="1" thickTop="1">
      <c r="B20" s="13"/>
      <c r="C20" s="154" t="s">
        <v>128</v>
      </c>
      <c r="D20" s="356" t="s">
        <v>6</v>
      </c>
      <c r="E20" s="368">
        <v>33404</v>
      </c>
      <c r="F20" s="368">
        <v>33469</v>
      </c>
      <c r="G20" s="368">
        <v>34739</v>
      </c>
      <c r="H20" s="368">
        <v>40926</v>
      </c>
      <c r="I20" s="350"/>
      <c r="J20" s="19"/>
    </row>
    <row r="21" spans="2:10" ht="17.25" thickBot="1" thickTop="1">
      <c r="B21" s="13"/>
      <c r="C21" s="154" t="s">
        <v>28</v>
      </c>
      <c r="D21" s="356" t="s">
        <v>220</v>
      </c>
      <c r="E21" s="368">
        <v>17277772.999999996</v>
      </c>
      <c r="F21" s="368">
        <v>18948244.000000004</v>
      </c>
      <c r="G21" s="368">
        <v>21012960.999999996</v>
      </c>
      <c r="H21" s="368">
        <v>21695639</v>
      </c>
      <c r="I21" s="349"/>
      <c r="J21" s="19"/>
    </row>
    <row r="22" spans="2:10" ht="17.25" thickBot="1" thickTop="1">
      <c r="B22" s="13"/>
      <c r="C22" s="156" t="s">
        <v>29</v>
      </c>
      <c r="D22" s="356" t="s">
        <v>221</v>
      </c>
      <c r="E22" s="368">
        <v>2611290</v>
      </c>
      <c r="F22" s="368">
        <v>3183195</v>
      </c>
      <c r="G22" s="368">
        <v>2976224</v>
      </c>
      <c r="H22" s="368">
        <v>3020371</v>
      </c>
      <c r="I22" s="350"/>
      <c r="J22" s="19"/>
    </row>
    <row r="23" spans="2:10" ht="17.25" thickBot="1" thickTop="1">
      <c r="B23" s="13"/>
      <c r="C23" s="156" t="s">
        <v>30</v>
      </c>
      <c r="D23" s="356" t="s">
        <v>222</v>
      </c>
      <c r="E23" s="368">
        <v>14666483</v>
      </c>
      <c r="F23" s="368">
        <v>15765049</v>
      </c>
      <c r="G23" s="368">
        <v>18036736.999999996</v>
      </c>
      <c r="H23" s="368">
        <v>18675268</v>
      </c>
      <c r="I23" s="350"/>
      <c r="J23" s="19"/>
    </row>
    <row r="24" spans="2:10" ht="17.25" thickBot="1" thickTop="1">
      <c r="B24" s="13"/>
      <c r="C24" s="154" t="s">
        <v>31</v>
      </c>
      <c r="D24" s="356" t="s">
        <v>7</v>
      </c>
      <c r="E24" s="368">
        <v>5102874</v>
      </c>
      <c r="F24" s="368">
        <v>4094532</v>
      </c>
      <c r="G24" s="368">
        <v>3466479</v>
      </c>
      <c r="H24" s="368">
        <v>3657360</v>
      </c>
      <c r="I24" s="349"/>
      <c r="J24" s="19"/>
    </row>
    <row r="25" spans="2:10" ht="17.25" thickBot="1" thickTop="1">
      <c r="B25" s="13"/>
      <c r="C25" s="156" t="s">
        <v>29</v>
      </c>
      <c r="D25" s="356" t="s">
        <v>8</v>
      </c>
      <c r="E25" s="368">
        <v>463994</v>
      </c>
      <c r="F25" s="368">
        <v>212008</v>
      </c>
      <c r="G25" s="368">
        <v>370799</v>
      </c>
      <c r="H25" s="368">
        <v>814016</v>
      </c>
      <c r="I25" s="350"/>
      <c r="J25" s="19"/>
    </row>
    <row r="26" spans="2:10" ht="17.25" thickBot="1" thickTop="1">
      <c r="B26" s="13"/>
      <c r="C26" s="156" t="s">
        <v>30</v>
      </c>
      <c r="D26" s="356" t="s">
        <v>9</v>
      </c>
      <c r="E26" s="368">
        <v>4638880</v>
      </c>
      <c r="F26" s="368">
        <v>3882524</v>
      </c>
      <c r="G26" s="368">
        <v>3095680</v>
      </c>
      <c r="H26" s="368">
        <v>2843344</v>
      </c>
      <c r="I26" s="350"/>
      <c r="J26" s="19"/>
    </row>
    <row r="27" spans="2:10" ht="16.5" thickTop="1">
      <c r="B27" s="13"/>
      <c r="C27" s="353"/>
      <c r="D27" s="44"/>
      <c r="E27" s="375"/>
      <c r="F27" s="376"/>
      <c r="G27" s="376"/>
      <c r="H27" s="376"/>
      <c r="I27" s="349"/>
      <c r="J27" s="19"/>
    </row>
    <row r="28" spans="2:10" ht="16.5" thickBot="1">
      <c r="B28" s="13"/>
      <c r="C28" s="353"/>
      <c r="D28" s="42"/>
      <c r="E28" s="377"/>
      <c r="F28" s="378"/>
      <c r="G28" s="378"/>
      <c r="H28" s="378"/>
      <c r="I28" s="379"/>
      <c r="J28" s="19"/>
    </row>
    <row r="29" spans="2:10" ht="16.5" thickBot="1">
      <c r="B29" s="13"/>
      <c r="C29" s="41"/>
      <c r="D29" s="360"/>
      <c r="E29" s="380"/>
      <c r="F29" s="381"/>
      <c r="G29" s="381"/>
      <c r="H29" s="381"/>
      <c r="I29" s="349"/>
      <c r="J29" s="19"/>
    </row>
    <row r="30" spans="2:10" ht="16.5" thickBot="1">
      <c r="B30" s="13"/>
      <c r="C30" s="153" t="s">
        <v>32</v>
      </c>
      <c r="D30" s="37"/>
      <c r="E30" s="373"/>
      <c r="F30" s="374"/>
      <c r="G30" s="374"/>
      <c r="H30" s="374"/>
      <c r="I30" s="382"/>
      <c r="J30" s="19"/>
    </row>
    <row r="31" spans="2:10" ht="17.25" thickBot="1" thickTop="1">
      <c r="B31" s="45"/>
      <c r="C31" s="153" t="s">
        <v>33</v>
      </c>
      <c r="D31" s="356" t="s">
        <v>223</v>
      </c>
      <c r="E31" s="368">
        <v>1071609</v>
      </c>
      <c r="F31" s="368">
        <v>1332810</v>
      </c>
      <c r="G31" s="368">
        <v>1771417</v>
      </c>
      <c r="H31" s="368">
        <v>2245264.1914</v>
      </c>
      <c r="I31" s="368">
        <v>1893000</v>
      </c>
      <c r="J31" s="19"/>
    </row>
    <row r="32" spans="2:10" ht="17.25" thickBot="1" thickTop="1">
      <c r="B32" s="46"/>
      <c r="C32" s="153" t="s">
        <v>34</v>
      </c>
      <c r="D32" s="356" t="s">
        <v>39</v>
      </c>
      <c r="E32" s="368">
        <v>1314429</v>
      </c>
      <c r="F32" s="368">
        <v>1363495</v>
      </c>
      <c r="G32" s="368">
        <v>1300959.42</v>
      </c>
      <c r="H32" s="368">
        <v>1209449.77272679</v>
      </c>
      <c r="I32" s="368">
        <v>1110822.7000000002</v>
      </c>
      <c r="J32" s="47"/>
    </row>
    <row r="33" spans="2:10" ht="17.25" thickBot="1" thickTop="1">
      <c r="B33" s="45"/>
      <c r="C33" s="48"/>
      <c r="D33" s="49"/>
      <c r="E33" s="373"/>
      <c r="F33" s="378"/>
      <c r="G33" s="378"/>
      <c r="H33" s="378"/>
      <c r="I33" s="351"/>
      <c r="J33" s="19"/>
    </row>
    <row r="34" spans="2:10" ht="16.5" thickBot="1">
      <c r="B34" s="45"/>
      <c r="C34" s="25"/>
      <c r="D34" s="36"/>
      <c r="E34" s="383"/>
      <c r="F34" s="384"/>
      <c r="G34" s="384"/>
      <c r="H34" s="384"/>
      <c r="I34" s="352"/>
      <c r="J34" s="19"/>
    </row>
    <row r="35" spans="2:10" ht="17.25" thickBot="1" thickTop="1">
      <c r="B35" s="45"/>
      <c r="C35" s="27" t="s">
        <v>35</v>
      </c>
      <c r="D35" s="359" t="s">
        <v>10</v>
      </c>
      <c r="E35" s="368">
        <v>28627889</v>
      </c>
      <c r="F35" s="368">
        <v>30065005</v>
      </c>
      <c r="G35" s="368">
        <v>32179666</v>
      </c>
      <c r="H35" s="368">
        <v>33711840</v>
      </c>
      <c r="I35" s="368">
        <v>35193600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121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2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I65" sqref="I65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2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18</v>
      </c>
      <c r="D4" s="236"/>
      <c r="E4" s="237"/>
      <c r="F4" s="237" t="s">
        <v>63</v>
      </c>
      <c r="G4" s="237"/>
      <c r="H4" s="238"/>
      <c r="I4" s="70"/>
      <c r="J4" s="72"/>
    </row>
    <row r="5" spans="2:10" ht="15.75">
      <c r="B5" s="68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73"/>
      <c r="J5" s="72"/>
    </row>
    <row r="6" spans="2:10" ht="15.75">
      <c r="B6" s="68"/>
      <c r="C6" s="290" t="str">
        <f>+Fedőlap!$E$13</f>
        <v>Dátum: 2016.03.31.</v>
      </c>
      <c r="D6" s="284"/>
      <c r="E6" s="284"/>
      <c r="F6" s="284"/>
      <c r="G6" s="284"/>
      <c r="H6" s="284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1" t="s">
        <v>40</v>
      </c>
      <c r="D8" s="250">
        <v>-481082</v>
      </c>
      <c r="E8" s="250">
        <v>-933577</v>
      </c>
      <c r="F8" s="250">
        <v>-810966.5</v>
      </c>
      <c r="G8" s="250">
        <v>-1193704.9798849989</v>
      </c>
      <c r="H8" s="250">
        <v>-1110736.6000000015</v>
      </c>
      <c r="I8" s="78"/>
      <c r="J8" s="79"/>
    </row>
    <row r="9" spans="2:10" ht="16.5" thickTop="1">
      <c r="B9" s="68"/>
      <c r="C9" s="155" t="s">
        <v>129</v>
      </c>
      <c r="D9" s="258" t="s">
        <v>172</v>
      </c>
      <c r="E9" s="258" t="s">
        <v>182</v>
      </c>
      <c r="F9" s="258" t="s">
        <v>182</v>
      </c>
      <c r="G9" s="258" t="s">
        <v>182</v>
      </c>
      <c r="H9" s="258" t="s">
        <v>182</v>
      </c>
      <c r="I9" s="81"/>
      <c r="J9" s="82"/>
    </row>
    <row r="10" spans="2:10" ht="6" customHeight="1">
      <c r="B10" s="68"/>
      <c r="C10" s="80"/>
      <c r="D10" s="240"/>
      <c r="E10" s="241"/>
      <c r="F10" s="241"/>
      <c r="G10" s="241"/>
      <c r="H10" s="249"/>
      <c r="I10" s="85"/>
      <c r="J10" s="82"/>
    </row>
    <row r="11" spans="2:10" ht="15">
      <c r="B11" s="68"/>
      <c r="C11" s="232" t="s">
        <v>41</v>
      </c>
      <c r="D11" s="251">
        <v>-18198</v>
      </c>
      <c r="E11" s="251">
        <v>-32579</v>
      </c>
      <c r="F11" s="251">
        <v>108222.90279899997</v>
      </c>
      <c r="G11" s="251">
        <v>-153173.311804</v>
      </c>
      <c r="H11" s="251">
        <v>-62911.01613994501</v>
      </c>
      <c r="I11" s="87"/>
      <c r="J11" s="82"/>
    </row>
    <row r="12" spans="2:10" ht="15">
      <c r="B12" s="68"/>
      <c r="C12" s="233" t="s">
        <v>42</v>
      </c>
      <c r="D12" s="251">
        <v>4653</v>
      </c>
      <c r="E12" s="251">
        <v>19911</v>
      </c>
      <c r="F12" s="251">
        <v>10141</v>
      </c>
      <c r="G12" s="251">
        <v>15671.370770000001</v>
      </c>
      <c r="H12" s="251">
        <v>20397.52914405499</v>
      </c>
      <c r="I12" s="87" t="s">
        <v>11</v>
      </c>
      <c r="J12" s="82"/>
    </row>
    <row r="13" spans="2:10" ht="15">
      <c r="B13" s="68"/>
      <c r="C13" s="233" t="s">
        <v>43</v>
      </c>
      <c r="D13" s="251">
        <v>-6214</v>
      </c>
      <c r="E13" s="251">
        <v>-12677</v>
      </c>
      <c r="F13" s="251">
        <v>-17098.186999999998</v>
      </c>
      <c r="G13" s="251">
        <v>-6212.9155279999995</v>
      </c>
      <c r="H13" s="251">
        <v>-1741.1000000000001</v>
      </c>
      <c r="I13" s="87"/>
      <c r="J13" s="82"/>
    </row>
    <row r="14" spans="2:10" ht="84" customHeight="1">
      <c r="B14" s="68"/>
      <c r="C14" s="233" t="s">
        <v>44</v>
      </c>
      <c r="D14" s="251">
        <v>9519</v>
      </c>
      <c r="E14" s="251">
        <v>113652</v>
      </c>
      <c r="F14" s="251">
        <v>179623.462</v>
      </c>
      <c r="G14" s="251">
        <v>16881.739999999998</v>
      </c>
      <c r="H14" s="251">
        <v>36783.3</v>
      </c>
      <c r="I14" s="231" t="s">
        <v>240</v>
      </c>
      <c r="J14" s="82"/>
    </row>
    <row r="15" spans="2:10" ht="15">
      <c r="B15" s="68"/>
      <c r="C15" s="233" t="s">
        <v>45</v>
      </c>
      <c r="D15" s="251">
        <v>-76</v>
      </c>
      <c r="E15" s="251">
        <v>-25846</v>
      </c>
      <c r="F15" s="251">
        <v>-97.71300000000338</v>
      </c>
      <c r="G15" s="251">
        <v>-91572.43609900001</v>
      </c>
      <c r="H15" s="251">
        <v>0</v>
      </c>
      <c r="I15" s="316" t="s">
        <v>235</v>
      </c>
      <c r="J15" s="82"/>
    </row>
    <row r="16" spans="2:10" ht="15">
      <c r="B16" s="68"/>
      <c r="C16" s="233" t="s">
        <v>46</v>
      </c>
      <c r="D16" s="251">
        <v>-26080</v>
      </c>
      <c r="E16" s="251">
        <v>-127619</v>
      </c>
      <c r="F16" s="251">
        <v>-64345.659201</v>
      </c>
      <c r="G16" s="251">
        <v>-87941.070947</v>
      </c>
      <c r="H16" s="251">
        <v>-118350.745284</v>
      </c>
      <c r="I16" s="316"/>
      <c r="J16" s="82"/>
    </row>
    <row r="17" spans="2:10" ht="15">
      <c r="B17" s="68"/>
      <c r="C17" s="233" t="s">
        <v>130</v>
      </c>
      <c r="D17" s="251">
        <v>0</v>
      </c>
      <c r="E17" s="251">
        <v>0</v>
      </c>
      <c r="F17" s="251" t="s">
        <v>243</v>
      </c>
      <c r="G17" s="251" t="s">
        <v>243</v>
      </c>
      <c r="H17" s="251" t="s">
        <v>243</v>
      </c>
      <c r="I17" s="280"/>
      <c r="J17" s="82"/>
    </row>
    <row r="18" spans="2:10" ht="15">
      <c r="B18" s="68"/>
      <c r="C18" s="233" t="s">
        <v>205</v>
      </c>
      <c r="D18" s="251">
        <v>-26623</v>
      </c>
      <c r="E18" s="251">
        <v>-53970</v>
      </c>
      <c r="F18" s="251">
        <v>-85748</v>
      </c>
      <c r="G18" s="251">
        <v>-120534</v>
      </c>
      <c r="H18" s="251">
        <v>-118550.745284</v>
      </c>
      <c r="I18" s="320"/>
      <c r="J18" s="82"/>
    </row>
    <row r="19" spans="2:10" ht="25.5">
      <c r="B19" s="68"/>
      <c r="C19" s="313" t="s">
        <v>245</v>
      </c>
      <c r="D19" s="252">
        <v>-46</v>
      </c>
      <c r="E19" s="252">
        <v>-229</v>
      </c>
      <c r="F19" s="252">
        <v>-40</v>
      </c>
      <c r="G19" s="252">
        <v>1750</v>
      </c>
      <c r="H19" s="252" t="s">
        <v>243</v>
      </c>
      <c r="I19" s="293"/>
      <c r="J19" s="82"/>
    </row>
    <row r="20" spans="2:10" ht="15">
      <c r="B20" s="68"/>
      <c r="C20" s="313" t="s">
        <v>168</v>
      </c>
      <c r="D20" s="252">
        <v>-5083</v>
      </c>
      <c r="E20" s="252">
        <v>-8277</v>
      </c>
      <c r="F20" s="252">
        <v>-14940</v>
      </c>
      <c r="G20" s="252">
        <v>4665</v>
      </c>
      <c r="H20" s="252">
        <v>200</v>
      </c>
      <c r="I20" s="282"/>
      <c r="J20" s="82"/>
    </row>
    <row r="21" spans="2:10" s="307" customFormat="1" ht="15">
      <c r="B21" s="50"/>
      <c r="C21" s="88"/>
      <c r="D21" s="283"/>
      <c r="E21" s="283"/>
      <c r="F21" s="283"/>
      <c r="G21" s="283"/>
      <c r="H21" s="283"/>
      <c r="I21" s="306"/>
      <c r="J21" s="82"/>
    </row>
    <row r="22" spans="2:10" ht="15">
      <c r="B22" s="68"/>
      <c r="C22" s="86" t="s">
        <v>61</v>
      </c>
      <c r="D22" s="251" t="s">
        <v>3</v>
      </c>
      <c r="E22" s="251" t="s">
        <v>3</v>
      </c>
      <c r="F22" s="251" t="s">
        <v>3</v>
      </c>
      <c r="G22" s="251" t="s">
        <v>3</v>
      </c>
      <c r="H22" s="251" t="s">
        <v>3</v>
      </c>
      <c r="I22" s="291"/>
      <c r="J22" s="82"/>
    </row>
    <row r="23" spans="2:10" ht="15">
      <c r="B23" s="68"/>
      <c r="C23" s="88" t="s">
        <v>47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82"/>
      <c r="J23" s="82"/>
    </row>
    <row r="24" spans="2:10" ht="15">
      <c r="B24" s="68"/>
      <c r="C24" s="88" t="s">
        <v>48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82"/>
      <c r="J24" s="82"/>
    </row>
    <row r="25" spans="2:10" ht="15">
      <c r="B25" s="68"/>
      <c r="C25" s="253"/>
      <c r="D25" s="254"/>
      <c r="E25" s="255"/>
      <c r="F25" s="255"/>
      <c r="G25" s="255"/>
      <c r="H25" s="281"/>
      <c r="I25" s="294"/>
      <c r="J25" s="82"/>
    </row>
    <row r="26" spans="2:10" ht="15">
      <c r="B26" s="68"/>
      <c r="C26" s="234" t="s">
        <v>228</v>
      </c>
      <c r="D26" s="251">
        <v>-24532</v>
      </c>
      <c r="E26" s="251">
        <v>8559</v>
      </c>
      <c r="F26" s="251">
        <v>-59558</v>
      </c>
      <c r="G26" s="251">
        <v>15582</v>
      </c>
      <c r="H26" s="251">
        <v>76291.12153927231</v>
      </c>
      <c r="I26" s="291"/>
      <c r="J26" s="82"/>
    </row>
    <row r="27" spans="2:10" ht="15">
      <c r="B27" s="68"/>
      <c r="C27" s="86"/>
      <c r="D27" s="240"/>
      <c r="E27" s="241"/>
      <c r="F27" s="241"/>
      <c r="G27" s="241"/>
      <c r="H27" s="249"/>
      <c r="I27" s="291"/>
      <c r="J27" s="82"/>
    </row>
    <row r="28" spans="2:10" ht="15">
      <c r="B28" s="68"/>
      <c r="C28" s="234" t="s">
        <v>50</v>
      </c>
      <c r="D28" s="251">
        <v>-48211</v>
      </c>
      <c r="E28" s="251">
        <v>77412</v>
      </c>
      <c r="F28" s="251">
        <v>118267.05400000003</v>
      </c>
      <c r="G28" s="251">
        <v>765419.9177699548</v>
      </c>
      <c r="H28" s="251">
        <v>305348.10799999995</v>
      </c>
      <c r="I28" s="291"/>
      <c r="J28" s="82"/>
    </row>
    <row r="29" spans="2:10" ht="15">
      <c r="B29" s="68"/>
      <c r="C29" s="233" t="s">
        <v>65</v>
      </c>
      <c r="D29" s="252">
        <v>-990</v>
      </c>
      <c r="E29" s="252">
        <v>-1189</v>
      </c>
      <c r="F29" s="252">
        <v>-428</v>
      </c>
      <c r="G29" s="252">
        <v>3683</v>
      </c>
      <c r="H29" s="252">
        <v>0</v>
      </c>
      <c r="I29" s="282"/>
      <c r="J29" s="82"/>
    </row>
    <row r="30" spans="2:10" ht="15">
      <c r="B30" s="68"/>
      <c r="C30" s="233" t="s">
        <v>69</v>
      </c>
      <c r="D30" s="252">
        <v>-7397</v>
      </c>
      <c r="E30" s="252">
        <v>76683</v>
      </c>
      <c r="F30" s="252">
        <v>38758.43</v>
      </c>
      <c r="G30" s="252">
        <v>21090.11</v>
      </c>
      <c r="H30" s="252">
        <v>-17071.792000000012</v>
      </c>
      <c r="I30" s="282"/>
      <c r="J30" s="82"/>
    </row>
    <row r="31" spans="2:10" ht="15">
      <c r="B31" s="68"/>
      <c r="C31" s="233" t="s">
        <v>167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82"/>
      <c r="J31" s="82"/>
    </row>
    <row r="32" spans="2:10" ht="15">
      <c r="B32" s="68"/>
      <c r="C32" s="233" t="s">
        <v>179</v>
      </c>
      <c r="D32" s="252">
        <v>800</v>
      </c>
      <c r="E32" s="252">
        <v>800</v>
      </c>
      <c r="F32" s="252">
        <v>800</v>
      </c>
      <c r="G32" s="252">
        <v>800</v>
      </c>
      <c r="H32" s="252">
        <v>748</v>
      </c>
      <c r="I32" s="282"/>
      <c r="J32" s="82"/>
    </row>
    <row r="33" spans="2:10" ht="15">
      <c r="B33" s="68"/>
      <c r="C33" s="233" t="s">
        <v>170</v>
      </c>
      <c r="D33" s="252">
        <v>13253</v>
      </c>
      <c r="E33" s="252">
        <v>-2587</v>
      </c>
      <c r="F33" s="252">
        <v>69852.6</v>
      </c>
      <c r="G33" s="252">
        <v>2912.78999999999</v>
      </c>
      <c r="H33" s="252">
        <v>-35883</v>
      </c>
      <c r="I33" s="282"/>
      <c r="J33" s="82"/>
    </row>
    <row r="34" spans="2:10" ht="15">
      <c r="B34" s="68"/>
      <c r="C34" s="233" t="s">
        <v>193</v>
      </c>
      <c r="D34" s="252">
        <v>-5676</v>
      </c>
      <c r="E34" s="252">
        <v>785</v>
      </c>
      <c r="F34" s="252">
        <v>667</v>
      </c>
      <c r="G34" s="252">
        <v>887</v>
      </c>
      <c r="H34" s="252">
        <v>892.7999999999993</v>
      </c>
      <c r="I34" s="282"/>
      <c r="J34" s="82"/>
    </row>
    <row r="35" spans="2:10" ht="15">
      <c r="B35" s="68"/>
      <c r="C35" s="233" t="s">
        <v>70</v>
      </c>
      <c r="D35" s="252">
        <v>-43260</v>
      </c>
      <c r="E35" s="252">
        <v>1573</v>
      </c>
      <c r="F35" s="252">
        <v>7545.257000000009</v>
      </c>
      <c r="G35" s="252">
        <v>737765.2003369548</v>
      </c>
      <c r="H35" s="252">
        <v>356662.1</v>
      </c>
      <c r="I35" s="388"/>
      <c r="J35" s="82"/>
    </row>
    <row r="36" spans="2:10" ht="15">
      <c r="B36" s="68"/>
      <c r="C36" s="233" t="s">
        <v>173</v>
      </c>
      <c r="D36" s="252">
        <v>-4941</v>
      </c>
      <c r="E36" s="252">
        <v>1347</v>
      </c>
      <c r="F36" s="252">
        <v>1071.7670000000217</v>
      </c>
      <c r="G36" s="252">
        <v>-1718.1825669999973</v>
      </c>
      <c r="H36" s="252">
        <v>0</v>
      </c>
      <c r="I36" s="318" t="s">
        <v>196</v>
      </c>
      <c r="J36" s="82"/>
    </row>
    <row r="37" spans="2:10" ht="15">
      <c r="B37" s="68"/>
      <c r="C37" s="234" t="s">
        <v>51</v>
      </c>
      <c r="D37" s="305">
        <v>-149313</v>
      </c>
      <c r="E37" s="305">
        <v>-164822.5</v>
      </c>
      <c r="F37" s="305">
        <v>-142491.49300000002</v>
      </c>
      <c r="G37" s="305">
        <v>13863</v>
      </c>
      <c r="H37" s="305">
        <v>34989.7</v>
      </c>
      <c r="I37" s="291"/>
      <c r="J37" s="82"/>
    </row>
    <row r="38" spans="2:10" ht="15">
      <c r="B38" s="68"/>
      <c r="C38" s="233" t="s">
        <v>174</v>
      </c>
      <c r="D38" s="252">
        <v>-17104</v>
      </c>
      <c r="E38" s="252">
        <v>-4323</v>
      </c>
      <c r="F38" s="252">
        <v>-86755</v>
      </c>
      <c r="G38" s="252">
        <v>39383</v>
      </c>
      <c r="H38" s="252">
        <v>0</v>
      </c>
      <c r="I38" s="308"/>
      <c r="J38" s="82"/>
    </row>
    <row r="39" spans="2:10" ht="15">
      <c r="B39" s="68"/>
      <c r="C39" s="233" t="s">
        <v>175</v>
      </c>
      <c r="D39" s="252">
        <v>-14842</v>
      </c>
      <c r="E39" s="252">
        <v>-62471</v>
      </c>
      <c r="F39" s="252">
        <v>3530</v>
      </c>
      <c r="G39" s="252">
        <v>-15171</v>
      </c>
      <c r="H39" s="252">
        <v>-8901.7</v>
      </c>
      <c r="I39" s="308"/>
      <c r="J39" s="82"/>
    </row>
    <row r="40" spans="2:10" ht="15">
      <c r="B40" s="68"/>
      <c r="C40" s="233" t="s">
        <v>176</v>
      </c>
      <c r="D40" s="252">
        <v>-131022</v>
      </c>
      <c r="E40" s="252">
        <v>-150250</v>
      </c>
      <c r="F40" s="252">
        <v>-58668</v>
      </c>
      <c r="G40" s="252">
        <v>-13889</v>
      </c>
      <c r="H40" s="252">
        <v>0</v>
      </c>
      <c r="I40" s="308"/>
      <c r="J40" s="82"/>
    </row>
    <row r="41" spans="2:10" ht="15">
      <c r="B41" s="68"/>
      <c r="C41" s="233" t="s">
        <v>177</v>
      </c>
      <c r="D41" s="252">
        <v>7644</v>
      </c>
      <c r="E41" s="252">
        <v>6174</v>
      </c>
      <c r="F41" s="252">
        <v>-19595</v>
      </c>
      <c r="G41" s="252">
        <v>17557</v>
      </c>
      <c r="H41" s="252">
        <v>-2263.7999999999993</v>
      </c>
      <c r="I41" s="308"/>
      <c r="J41" s="82"/>
    </row>
    <row r="42" spans="2:10" ht="15">
      <c r="B42" s="68"/>
      <c r="C42" s="233" t="s">
        <v>178</v>
      </c>
      <c r="D42" s="252">
        <v>6374</v>
      </c>
      <c r="E42" s="252">
        <v>42157</v>
      </c>
      <c r="F42" s="252">
        <v>2935.5069999999832</v>
      </c>
      <c r="G42" s="252">
        <v>617</v>
      </c>
      <c r="H42" s="252">
        <v>0</v>
      </c>
      <c r="I42" s="308"/>
      <c r="J42" s="82"/>
    </row>
    <row r="43" spans="2:10" ht="15">
      <c r="B43" s="68"/>
      <c r="C43" s="233" t="s">
        <v>242</v>
      </c>
      <c r="D43" s="252">
        <v>-3577</v>
      </c>
      <c r="E43" s="252">
        <v>-3072</v>
      </c>
      <c r="F43" s="252">
        <v>16096</v>
      </c>
      <c r="G43" s="252">
        <v>-15155</v>
      </c>
      <c r="H43" s="252">
        <v>43765.2</v>
      </c>
      <c r="I43" s="309"/>
      <c r="J43" s="82"/>
    </row>
    <row r="44" spans="2:10" ht="15">
      <c r="B44" s="68"/>
      <c r="C44" s="233" t="s">
        <v>231</v>
      </c>
      <c r="D44" s="252">
        <v>0</v>
      </c>
      <c r="E44" s="252">
        <v>0</v>
      </c>
      <c r="F44" s="252">
        <v>-1799</v>
      </c>
      <c r="G44" s="252">
        <v>0</v>
      </c>
      <c r="H44" s="252">
        <v>0</v>
      </c>
      <c r="I44" s="387"/>
      <c r="J44" s="82"/>
    </row>
    <row r="45" spans="2:10" ht="15">
      <c r="B45" s="68"/>
      <c r="C45" s="233" t="s">
        <v>224</v>
      </c>
      <c r="D45" s="252">
        <v>3214</v>
      </c>
      <c r="E45" s="252">
        <v>6962.5</v>
      </c>
      <c r="F45" s="252">
        <v>1764</v>
      </c>
      <c r="G45" s="252">
        <v>521</v>
      </c>
      <c r="H45" s="252">
        <v>2390</v>
      </c>
      <c r="I45" s="387"/>
      <c r="J45" s="82"/>
    </row>
    <row r="46" spans="2:10" ht="15">
      <c r="B46" s="68"/>
      <c r="C46" s="86"/>
      <c r="D46" s="247"/>
      <c r="E46" s="247"/>
      <c r="F46" s="247"/>
      <c r="G46" s="247"/>
      <c r="H46" s="242"/>
      <c r="I46" s="291"/>
      <c r="J46" s="82"/>
    </row>
    <row r="47" spans="2:10" ht="45">
      <c r="B47" s="68"/>
      <c r="C47" s="235" t="s">
        <v>52</v>
      </c>
      <c r="D47" s="251" t="s">
        <v>3</v>
      </c>
      <c r="E47" s="251" t="s">
        <v>3</v>
      </c>
      <c r="F47" s="251" t="s">
        <v>3</v>
      </c>
      <c r="G47" s="251" t="s">
        <v>3</v>
      </c>
      <c r="H47" s="251" t="s">
        <v>3</v>
      </c>
      <c r="I47" s="291"/>
      <c r="J47" s="82"/>
    </row>
    <row r="48" spans="2:10" ht="15">
      <c r="B48" s="68"/>
      <c r="C48" s="234" t="s">
        <v>53</v>
      </c>
      <c r="D48" s="251">
        <v>-46455.238</v>
      </c>
      <c r="E48" s="251">
        <v>142614</v>
      </c>
      <c r="F48" s="251">
        <v>-7807.470000000001</v>
      </c>
      <c r="G48" s="251">
        <v>73186.06198684045</v>
      </c>
      <c r="H48" s="251">
        <v>468.0907693589834</v>
      </c>
      <c r="I48" s="291"/>
      <c r="J48" s="82"/>
    </row>
    <row r="49" spans="2:10" ht="15">
      <c r="B49" s="68"/>
      <c r="C49" s="233" t="s">
        <v>188</v>
      </c>
      <c r="D49" s="252">
        <v>18576</v>
      </c>
      <c r="E49" s="252">
        <v>7015</v>
      </c>
      <c r="F49" s="252">
        <v>0</v>
      </c>
      <c r="G49" s="252" t="s">
        <v>243</v>
      </c>
      <c r="H49" s="252" t="s">
        <v>243</v>
      </c>
      <c r="I49" s="308" t="s">
        <v>225</v>
      </c>
      <c r="J49" s="82"/>
    </row>
    <row r="50" spans="2:10" ht="15">
      <c r="B50" s="68"/>
      <c r="C50" s="233" t="s">
        <v>189</v>
      </c>
      <c r="D50" s="252">
        <v>-61420.238</v>
      </c>
      <c r="E50" s="252">
        <v>143359</v>
      </c>
      <c r="F50" s="252">
        <v>4981.529999999999</v>
      </c>
      <c r="G50" s="252">
        <v>82049.21198684041</v>
      </c>
      <c r="H50" s="252">
        <v>1431.2407693589485</v>
      </c>
      <c r="I50" s="319" t="s">
        <v>197</v>
      </c>
      <c r="J50" s="82"/>
    </row>
    <row r="51" spans="2:10" ht="15">
      <c r="B51" s="68"/>
      <c r="C51" s="233" t="s">
        <v>190</v>
      </c>
      <c r="D51" s="252">
        <v>-3611</v>
      </c>
      <c r="E51" s="252">
        <v>-7760</v>
      </c>
      <c r="F51" s="252">
        <v>-12789</v>
      </c>
      <c r="G51" s="252">
        <v>-8863.149999999965</v>
      </c>
      <c r="H51" s="252">
        <v>-963.1499999999651</v>
      </c>
      <c r="I51" s="282"/>
      <c r="J51" s="82"/>
    </row>
    <row r="52" spans="2:10" ht="15">
      <c r="B52" s="50"/>
      <c r="C52" s="88"/>
      <c r="D52" s="240"/>
      <c r="E52" s="241"/>
      <c r="F52" s="241"/>
      <c r="G52" s="241"/>
      <c r="H52" s="242"/>
      <c r="I52" s="291"/>
      <c r="J52" s="82"/>
    </row>
    <row r="53" spans="2:10" ht="15">
      <c r="B53" s="68"/>
      <c r="C53" s="234" t="s">
        <v>54</v>
      </c>
      <c r="D53" s="251">
        <v>-30398</v>
      </c>
      <c r="E53" s="251">
        <v>-769615</v>
      </c>
      <c r="F53" s="251">
        <v>-432934</v>
      </c>
      <c r="G53" s="251">
        <v>-151222.75</v>
      </c>
      <c r="H53" s="251">
        <v>-3272.432481784891</v>
      </c>
      <c r="I53" s="291"/>
      <c r="J53" s="82"/>
    </row>
    <row r="54" spans="2:11" ht="15">
      <c r="B54" s="68"/>
      <c r="C54" s="312" t="s">
        <v>71</v>
      </c>
      <c r="D54" s="252">
        <v>-83654</v>
      </c>
      <c r="E54" s="252">
        <v>-117562</v>
      </c>
      <c r="F54" s="252">
        <v>-513</v>
      </c>
      <c r="G54" s="252">
        <v>0</v>
      </c>
      <c r="H54" s="252">
        <v>0</v>
      </c>
      <c r="I54" s="387"/>
      <c r="J54" s="82"/>
      <c r="K54" s="317"/>
    </row>
    <row r="55" spans="2:11" s="227" customFormat="1" ht="15">
      <c r="B55" s="225"/>
      <c r="C55" s="312" t="s">
        <v>72</v>
      </c>
      <c r="D55" s="252">
        <v>-5171</v>
      </c>
      <c r="E55" s="252">
        <v>-5096</v>
      </c>
      <c r="F55" s="252">
        <v>-5035</v>
      </c>
      <c r="G55" s="252">
        <v>-4915.75</v>
      </c>
      <c r="H55" s="252">
        <v>-5287.670481784891</v>
      </c>
      <c r="I55" s="387"/>
      <c r="J55" s="226"/>
      <c r="K55" s="317"/>
    </row>
    <row r="56" spans="2:11" ht="15">
      <c r="B56" s="68"/>
      <c r="C56" s="312" t="s">
        <v>180</v>
      </c>
      <c r="D56" s="252">
        <v>-21632</v>
      </c>
      <c r="E56" s="252">
        <v>0</v>
      </c>
      <c r="F56" s="252">
        <v>21632</v>
      </c>
      <c r="G56" s="252">
        <v>0</v>
      </c>
      <c r="H56" s="252">
        <v>0</v>
      </c>
      <c r="I56" s="387"/>
      <c r="J56" s="82"/>
      <c r="K56" s="317"/>
    </row>
    <row r="57" spans="2:11" ht="16.5" customHeight="1">
      <c r="B57" s="68"/>
      <c r="C57" s="312" t="s">
        <v>171</v>
      </c>
      <c r="D57" s="252">
        <v>-54907</v>
      </c>
      <c r="E57" s="252">
        <v>0</v>
      </c>
      <c r="F57" s="252">
        <v>0</v>
      </c>
      <c r="G57" s="252">
        <v>0</v>
      </c>
      <c r="H57" s="252">
        <v>0</v>
      </c>
      <c r="I57" s="387"/>
      <c r="J57" s="82"/>
      <c r="K57" s="317"/>
    </row>
    <row r="58" spans="2:11" ht="15">
      <c r="B58" s="68"/>
      <c r="C58" s="312" t="s">
        <v>185</v>
      </c>
      <c r="D58" s="252">
        <v>101090</v>
      </c>
      <c r="E58" s="252">
        <v>838</v>
      </c>
      <c r="F58" s="252">
        <v>0</v>
      </c>
      <c r="G58" s="252">
        <v>0</v>
      </c>
      <c r="H58" s="252">
        <v>0</v>
      </c>
      <c r="I58" s="387"/>
      <c r="J58" s="82"/>
      <c r="K58" s="317"/>
    </row>
    <row r="59" spans="2:11" ht="15">
      <c r="B59" s="68"/>
      <c r="C59" s="312" t="s">
        <v>187</v>
      </c>
      <c r="D59" s="252">
        <v>33876</v>
      </c>
      <c r="E59" s="252">
        <v>-33876</v>
      </c>
      <c r="F59" s="252">
        <v>0</v>
      </c>
      <c r="G59" s="252">
        <v>0</v>
      </c>
      <c r="H59" s="252">
        <v>0</v>
      </c>
      <c r="I59" s="387"/>
      <c r="J59" s="82"/>
      <c r="K59" s="317"/>
    </row>
    <row r="60" spans="2:11" ht="15">
      <c r="B60" s="68"/>
      <c r="C60" s="386" t="s">
        <v>192</v>
      </c>
      <c r="D60" s="252">
        <v>0</v>
      </c>
      <c r="E60" s="252">
        <v>-592564</v>
      </c>
      <c r="F60" s="252">
        <v>-401479</v>
      </c>
      <c r="G60" s="252">
        <v>0</v>
      </c>
      <c r="H60" s="252">
        <v>0</v>
      </c>
      <c r="I60" s="387"/>
      <c r="J60" s="82"/>
      <c r="K60" s="317"/>
    </row>
    <row r="61" spans="2:11" ht="15">
      <c r="B61" s="68"/>
      <c r="C61" s="386" t="s">
        <v>233</v>
      </c>
      <c r="D61" s="252">
        <v>0</v>
      </c>
      <c r="E61" s="252">
        <v>-43921</v>
      </c>
      <c r="F61" s="252">
        <v>43921</v>
      </c>
      <c r="G61" s="252">
        <v>0</v>
      </c>
      <c r="H61" s="252">
        <v>0</v>
      </c>
      <c r="I61" s="387"/>
      <c r="J61" s="82"/>
      <c r="K61" s="389"/>
    </row>
    <row r="62" spans="2:11" ht="15">
      <c r="B62" s="68"/>
      <c r="C62" s="317" t="s">
        <v>195</v>
      </c>
      <c r="D62" s="252">
        <v>0</v>
      </c>
      <c r="E62" s="252">
        <v>34566</v>
      </c>
      <c r="F62" s="252">
        <v>-34566</v>
      </c>
      <c r="G62" s="252">
        <v>0</v>
      </c>
      <c r="H62" s="252">
        <v>0</v>
      </c>
      <c r="I62" s="387"/>
      <c r="J62" s="82"/>
      <c r="K62" s="317"/>
    </row>
    <row r="63" spans="2:11" ht="15">
      <c r="B63" s="68"/>
      <c r="C63" s="317" t="s">
        <v>204</v>
      </c>
      <c r="D63" s="252">
        <v>0</v>
      </c>
      <c r="E63" s="252">
        <v>-12000</v>
      </c>
      <c r="F63" s="252">
        <v>0</v>
      </c>
      <c r="G63" s="252">
        <v>0</v>
      </c>
      <c r="H63" s="252">
        <v>0</v>
      </c>
      <c r="I63" s="387"/>
      <c r="J63" s="82"/>
      <c r="K63" s="317"/>
    </row>
    <row r="64" spans="2:11" ht="15">
      <c r="B64" s="68"/>
      <c r="C64" s="317" t="s">
        <v>234</v>
      </c>
      <c r="D64" s="252">
        <v>0</v>
      </c>
      <c r="E64" s="252">
        <v>0</v>
      </c>
      <c r="F64" s="252">
        <v>-53120</v>
      </c>
      <c r="G64" s="252">
        <v>11155</v>
      </c>
      <c r="H64" s="252">
        <v>0</v>
      </c>
      <c r="I64" s="387"/>
      <c r="J64" s="82"/>
      <c r="K64" s="317"/>
    </row>
    <row r="65" spans="2:11" ht="15">
      <c r="B65" s="68"/>
      <c r="C65" s="317" t="s">
        <v>226</v>
      </c>
      <c r="D65" s="252">
        <v>0</v>
      </c>
      <c r="E65" s="252">
        <v>0</v>
      </c>
      <c r="F65" s="252">
        <v>0</v>
      </c>
      <c r="G65" s="252">
        <v>-52290</v>
      </c>
      <c r="H65" s="252">
        <v>0</v>
      </c>
      <c r="I65" s="387"/>
      <c r="J65" s="82"/>
      <c r="K65" s="317"/>
    </row>
    <row r="66" spans="2:11" ht="15">
      <c r="B66" s="68"/>
      <c r="C66" s="317" t="s">
        <v>227</v>
      </c>
      <c r="D66" s="252">
        <v>0</v>
      </c>
      <c r="E66" s="252">
        <v>0</v>
      </c>
      <c r="F66" s="252">
        <v>0</v>
      </c>
      <c r="G66" s="252">
        <v>-23428</v>
      </c>
      <c r="H66" s="252">
        <v>0</v>
      </c>
      <c r="I66" s="387"/>
      <c r="J66" s="82"/>
      <c r="K66" s="317"/>
    </row>
    <row r="67" spans="2:11" ht="15">
      <c r="B67" s="68"/>
      <c r="C67" s="317" t="s">
        <v>232</v>
      </c>
      <c r="D67" s="252">
        <v>0</v>
      </c>
      <c r="E67" s="252">
        <v>0</v>
      </c>
      <c r="F67" s="252">
        <v>-3774</v>
      </c>
      <c r="G67" s="252">
        <v>0</v>
      </c>
      <c r="H67" s="252">
        <v>0</v>
      </c>
      <c r="I67" s="387"/>
      <c r="J67" s="82"/>
      <c r="K67" s="385"/>
    </row>
    <row r="68" spans="2:10" ht="15">
      <c r="B68" s="68"/>
      <c r="C68" s="317" t="s">
        <v>237</v>
      </c>
      <c r="D68" s="252">
        <v>0</v>
      </c>
      <c r="E68" s="252">
        <v>0</v>
      </c>
      <c r="F68" s="252">
        <v>0</v>
      </c>
      <c r="G68" s="252">
        <v>-47149</v>
      </c>
      <c r="H68" s="252">
        <v>0</v>
      </c>
      <c r="I68" s="387"/>
      <c r="J68" s="82"/>
    </row>
    <row r="69" spans="2:10" ht="15">
      <c r="B69" s="68"/>
      <c r="C69" s="317" t="s">
        <v>239</v>
      </c>
      <c r="D69" s="252">
        <v>0</v>
      </c>
      <c r="E69" s="252">
        <v>0</v>
      </c>
      <c r="F69" s="252">
        <v>0</v>
      </c>
      <c r="G69" s="252">
        <v>-30495</v>
      </c>
      <c r="H69" s="252">
        <v>0</v>
      </c>
      <c r="I69" s="387"/>
      <c r="J69" s="82"/>
    </row>
    <row r="70" spans="2:10" ht="15">
      <c r="B70" s="68"/>
      <c r="C70" s="317" t="s">
        <v>238</v>
      </c>
      <c r="D70" s="252">
        <v>0</v>
      </c>
      <c r="E70" s="252">
        <v>0</v>
      </c>
      <c r="F70" s="252">
        <v>0</v>
      </c>
      <c r="G70" s="252">
        <v>-4100</v>
      </c>
      <c r="H70" s="252">
        <v>0</v>
      </c>
      <c r="I70" s="387"/>
      <c r="J70" s="82"/>
    </row>
    <row r="71" spans="2:10" ht="15">
      <c r="B71" s="68"/>
      <c r="C71" s="317" t="s">
        <v>241</v>
      </c>
      <c r="D71" s="252">
        <v>0</v>
      </c>
      <c r="E71" s="252">
        <v>0</v>
      </c>
      <c r="F71" s="252">
        <v>0</v>
      </c>
      <c r="G71" s="252">
        <v>0</v>
      </c>
      <c r="H71" s="252">
        <v>2015.238</v>
      </c>
      <c r="I71" s="387"/>
      <c r="J71" s="82"/>
    </row>
    <row r="72" spans="2:10" ht="15.75" thickBot="1">
      <c r="B72" s="68"/>
      <c r="D72" s="245"/>
      <c r="E72" s="246"/>
      <c r="F72" s="246"/>
      <c r="G72" s="246"/>
      <c r="H72" s="248"/>
      <c r="I72" s="87"/>
      <c r="J72" s="82"/>
    </row>
    <row r="73" spans="2:10" ht="17.25" thickBot="1" thickTop="1">
      <c r="B73" s="68"/>
      <c r="C73" s="159" t="s">
        <v>55</v>
      </c>
      <c r="D73" s="251">
        <v>-798189.238</v>
      </c>
      <c r="E73" s="251">
        <v>-1672008.5</v>
      </c>
      <c r="F73" s="251">
        <v>-1227267.506201</v>
      </c>
      <c r="G73" s="251">
        <v>-630050.0619322037</v>
      </c>
      <c r="H73" s="251">
        <v>-759823.0283131</v>
      </c>
      <c r="I73" s="93"/>
      <c r="J73" s="82"/>
    </row>
    <row r="74" spans="2:10" ht="16.5" thickTop="1">
      <c r="B74" s="68"/>
      <c r="C74" s="160" t="s">
        <v>229</v>
      </c>
      <c r="D74" s="1"/>
      <c r="E74" s="1"/>
      <c r="F74" s="1"/>
      <c r="G74" s="59"/>
      <c r="H74" s="1"/>
      <c r="I74" s="1"/>
      <c r="J74" s="82"/>
    </row>
    <row r="75" spans="2:10" ht="15.75">
      <c r="B75" s="68"/>
      <c r="C75" s="51" t="s">
        <v>183</v>
      </c>
      <c r="D75" s="1"/>
      <c r="E75" s="1"/>
      <c r="F75" s="1"/>
      <c r="G75" s="1"/>
      <c r="H75" s="1"/>
      <c r="I75" s="1"/>
      <c r="J75" s="82"/>
    </row>
    <row r="76" spans="2:10" ht="15.75">
      <c r="B76" s="68"/>
      <c r="C76" s="95" t="s">
        <v>56</v>
      </c>
      <c r="D76" s="1"/>
      <c r="E76" s="1"/>
      <c r="F76" s="1"/>
      <c r="G76" s="1"/>
      <c r="H76" s="1"/>
      <c r="I76" s="1"/>
      <c r="J76" s="79"/>
    </row>
    <row r="77" spans="2:10" ht="15.75" thickBot="1">
      <c r="B77" s="68"/>
      <c r="C77" s="97"/>
      <c r="D77" s="1"/>
      <c r="E77" s="1"/>
      <c r="F77" s="1"/>
      <c r="G77" s="1"/>
      <c r="H77" s="1"/>
      <c r="I77" s="1"/>
      <c r="J77" s="82"/>
    </row>
    <row r="78" spans="2:10" ht="1.5" customHeight="1" thickBot="1" thickTop="1">
      <c r="B78" s="68"/>
      <c r="C78" s="100"/>
      <c r="D78" s="98"/>
      <c r="E78" s="98"/>
      <c r="F78" s="98"/>
      <c r="G78" s="98"/>
      <c r="H78" s="98"/>
      <c r="I78" s="98"/>
      <c r="J78" s="82"/>
    </row>
    <row r="79" spans="2:10" ht="15.75" thickTop="1">
      <c r="B79" s="68"/>
      <c r="D79" s="2"/>
      <c r="E79" s="2"/>
      <c r="F79" s="2"/>
      <c r="G79" s="2"/>
      <c r="H79" s="2"/>
      <c r="I79" s="2"/>
      <c r="J79" s="82"/>
    </row>
    <row r="80" spans="2:10" ht="15">
      <c r="B80" s="68"/>
      <c r="J80" s="82"/>
    </row>
    <row r="81" spans="2:10" ht="3.75" customHeight="1" thickBot="1">
      <c r="B81" s="96"/>
      <c r="J81" s="99"/>
    </row>
    <row r="82" spans="2:10" ht="15.75" thickTop="1">
      <c r="B82" s="60"/>
      <c r="J82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2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90" t="str">
        <f>+Fedőlap!$E$13</f>
        <v>Dátum: 2016.03.31.</v>
      </c>
      <c r="D6" s="284"/>
      <c r="E6" s="284"/>
      <c r="F6" s="284"/>
      <c r="G6" s="284"/>
      <c r="H6" s="285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260"/>
      <c r="I7" s="30"/>
      <c r="J7" s="72"/>
    </row>
    <row r="8" spans="2:10" ht="17.25" thickBot="1" thickTop="1">
      <c r="B8" s="12"/>
      <c r="C8" s="161" t="s">
        <v>57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9" t="s">
        <v>129</v>
      </c>
      <c r="D9" s="258" t="s">
        <v>3</v>
      </c>
      <c r="E9" s="258" t="s">
        <v>3</v>
      </c>
      <c r="F9" s="258" t="s">
        <v>3</v>
      </c>
      <c r="G9" s="258" t="s">
        <v>3</v>
      </c>
      <c r="H9" s="258" t="s">
        <v>3</v>
      </c>
      <c r="I9" s="239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58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59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60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33" t="s">
        <v>130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33" t="s">
        <v>205</v>
      </c>
      <c r="D16" s="92"/>
      <c r="E16" s="92"/>
      <c r="F16" s="92"/>
      <c r="G16" s="92"/>
      <c r="H16" s="92"/>
      <c r="I16" s="321"/>
      <c r="J16" s="82"/>
    </row>
    <row r="17" spans="2:10" ht="15">
      <c r="B17" s="12"/>
      <c r="C17" s="88" t="s">
        <v>47</v>
      </c>
      <c r="D17" s="252"/>
      <c r="E17" s="252"/>
      <c r="F17" s="252"/>
      <c r="G17" s="252"/>
      <c r="H17" s="252"/>
      <c r="I17" s="279"/>
      <c r="J17" s="82"/>
    </row>
    <row r="18" spans="2:10" ht="15">
      <c r="B18" s="12"/>
      <c r="C18" s="88" t="s">
        <v>48</v>
      </c>
      <c r="D18" s="252"/>
      <c r="E18" s="252"/>
      <c r="F18" s="252"/>
      <c r="G18" s="252"/>
      <c r="H18" s="252"/>
      <c r="I18" s="279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61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47</v>
      </c>
      <c r="D21" s="252"/>
      <c r="E21" s="252"/>
      <c r="F21" s="252"/>
      <c r="G21" s="252"/>
      <c r="H21" s="252"/>
      <c r="I21" s="279"/>
      <c r="J21" s="82"/>
    </row>
    <row r="22" spans="2:10" ht="15">
      <c r="B22" s="12"/>
      <c r="C22" s="88" t="s">
        <v>48</v>
      </c>
      <c r="D22" s="252"/>
      <c r="E22" s="252"/>
      <c r="F22" s="252"/>
      <c r="G22" s="252"/>
      <c r="H22" s="252"/>
      <c r="I22" s="279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228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50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47</v>
      </c>
      <c r="D27" s="252"/>
      <c r="E27" s="252"/>
      <c r="F27" s="252"/>
      <c r="G27" s="252"/>
      <c r="H27" s="252"/>
      <c r="I27" s="279"/>
      <c r="J27" s="82"/>
    </row>
    <row r="28" spans="2:10" ht="15">
      <c r="B28" s="109"/>
      <c r="C28" s="88" t="s">
        <v>48</v>
      </c>
      <c r="D28" s="252"/>
      <c r="E28" s="252"/>
      <c r="F28" s="252"/>
      <c r="G28" s="252"/>
      <c r="H28" s="252"/>
      <c r="I28" s="279"/>
      <c r="J28" s="82"/>
    </row>
    <row r="29" spans="2:10" ht="15">
      <c r="B29" s="109"/>
      <c r="C29" s="158" t="s">
        <v>51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47</v>
      </c>
      <c r="D30" s="252"/>
      <c r="E30" s="252"/>
      <c r="F30" s="252"/>
      <c r="G30" s="252"/>
      <c r="H30" s="252"/>
      <c r="I30" s="279"/>
      <c r="J30" s="82"/>
    </row>
    <row r="31" spans="2:10" ht="15">
      <c r="B31" s="109"/>
      <c r="C31" s="88" t="s">
        <v>48</v>
      </c>
      <c r="D31" s="252"/>
      <c r="E31" s="252"/>
      <c r="F31" s="252"/>
      <c r="G31" s="252"/>
      <c r="H31" s="252"/>
      <c r="I31" s="279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5" t="s">
        <v>131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5" t="s">
        <v>132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47</v>
      </c>
      <c r="D35" s="252"/>
      <c r="E35" s="252"/>
      <c r="F35" s="252"/>
      <c r="G35" s="252"/>
      <c r="H35" s="252"/>
      <c r="I35" s="279"/>
      <c r="J35" s="82"/>
    </row>
    <row r="36" spans="2:10" ht="15">
      <c r="B36" s="109"/>
      <c r="C36" s="88" t="s">
        <v>48</v>
      </c>
      <c r="D36" s="252"/>
      <c r="E36" s="252"/>
      <c r="F36" s="252"/>
      <c r="G36" s="252"/>
      <c r="H36" s="252"/>
      <c r="I36" s="279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54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47</v>
      </c>
      <c r="D39" s="252"/>
      <c r="E39" s="252"/>
      <c r="F39" s="252"/>
      <c r="G39" s="252"/>
      <c r="H39" s="252"/>
      <c r="I39" s="279"/>
      <c r="J39" s="82"/>
    </row>
    <row r="40" spans="2:10" ht="15">
      <c r="B40" s="12"/>
      <c r="C40" s="88" t="s">
        <v>48</v>
      </c>
      <c r="D40" s="252"/>
      <c r="E40" s="252"/>
      <c r="F40" s="252"/>
      <c r="G40" s="252"/>
      <c r="H40" s="252"/>
      <c r="I40" s="279"/>
      <c r="J40" s="82"/>
    </row>
    <row r="41" spans="2:10" ht="15">
      <c r="B41" s="12"/>
      <c r="C41" s="88" t="s">
        <v>49</v>
      </c>
      <c r="D41" s="252"/>
      <c r="E41" s="252"/>
      <c r="F41" s="252"/>
      <c r="G41" s="252"/>
      <c r="H41" s="252"/>
      <c r="I41" s="279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9" t="s">
        <v>62</v>
      </c>
      <c r="D43" s="278" t="s">
        <v>3</v>
      </c>
      <c r="E43" s="278" t="s">
        <v>3</v>
      </c>
      <c r="F43" s="278" t="s">
        <v>3</v>
      </c>
      <c r="G43" s="278" t="s">
        <v>3</v>
      </c>
      <c r="H43" s="278" t="s">
        <v>3</v>
      </c>
      <c r="I43" s="93"/>
      <c r="J43" s="79"/>
    </row>
    <row r="44" spans="2:10" ht="16.5" thickTop="1">
      <c r="B44" s="12"/>
      <c r="C44" s="160" t="s">
        <v>229</v>
      </c>
      <c r="D44" s="38"/>
      <c r="E44" s="112"/>
      <c r="F44" s="112"/>
      <c r="G44" s="91"/>
      <c r="H44" s="91"/>
      <c r="I44" s="112"/>
      <c r="J44" s="82"/>
    </row>
    <row r="45" spans="2:10" ht="15.7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.75">
      <c r="B46" s="12"/>
      <c r="C46" s="51" t="s">
        <v>133</v>
      </c>
      <c r="D46" s="29"/>
      <c r="E46" s="112"/>
      <c r="F46" s="112"/>
      <c r="G46" s="112"/>
      <c r="H46" s="112"/>
      <c r="I46" s="112"/>
      <c r="J46" s="82"/>
    </row>
    <row r="47" spans="2:10" ht="15.75">
      <c r="B47" s="12"/>
      <c r="C47" s="95" t="s">
        <v>56</v>
      </c>
      <c r="D47" s="29"/>
      <c r="E47" s="112"/>
      <c r="F47" s="112"/>
      <c r="G47" s="112"/>
      <c r="H47" s="112"/>
      <c r="I47" s="112"/>
      <c r="J47" s="82"/>
    </row>
    <row r="48" spans="2:10" ht="15.7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6">
      <selection activeCell="D54" sqref="D54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2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90" t="str">
        <f>+Fedőlap!$E$13</f>
        <v>Dátum: 2016.03.31.</v>
      </c>
      <c r="D6" s="284"/>
      <c r="E6" s="284"/>
      <c r="F6" s="284"/>
      <c r="G6" s="284"/>
      <c r="H6" s="284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7.25" thickBot="1" thickTop="1">
      <c r="B8" s="12"/>
      <c r="C8" s="161" t="s">
        <v>64</v>
      </c>
      <c r="D8" s="361">
        <v>90339</v>
      </c>
      <c r="E8" s="361">
        <v>114817</v>
      </c>
      <c r="F8" s="361">
        <v>89510.40000000037</v>
      </c>
      <c r="G8" s="361">
        <v>18888.8469999996</v>
      </c>
      <c r="H8" s="361">
        <v>-25000</v>
      </c>
      <c r="I8" s="108"/>
      <c r="J8" s="79"/>
    </row>
    <row r="9" spans="2:10" ht="16.5" thickTop="1">
      <c r="B9" s="12"/>
      <c r="C9" s="155" t="s">
        <v>129</v>
      </c>
      <c r="D9" s="258" t="s">
        <v>172</v>
      </c>
      <c r="E9" s="258" t="s">
        <v>182</v>
      </c>
      <c r="F9" s="258" t="s">
        <v>182</v>
      </c>
      <c r="G9" s="258" t="s">
        <v>182</v>
      </c>
      <c r="H9" s="258" t="s">
        <v>182</v>
      </c>
      <c r="I9" s="239"/>
      <c r="J9" s="82"/>
    </row>
    <row r="10" spans="2:10" ht="15.75">
      <c r="B10" s="12"/>
      <c r="C10" s="80"/>
      <c r="D10" s="362"/>
      <c r="E10" s="255"/>
      <c r="F10" s="255"/>
      <c r="G10" s="255"/>
      <c r="H10" s="254"/>
      <c r="I10" s="85"/>
      <c r="J10" s="82"/>
    </row>
    <row r="11" spans="2:10" ht="15">
      <c r="B11" s="109"/>
      <c r="C11" s="157" t="s">
        <v>41</v>
      </c>
      <c r="D11" s="342">
        <v>25125</v>
      </c>
      <c r="E11" s="342">
        <v>8407</v>
      </c>
      <c r="F11" s="342">
        <v>-46790.97</v>
      </c>
      <c r="G11" s="342">
        <v>-7570.887100000004</v>
      </c>
      <c r="H11" s="342">
        <v>9950</v>
      </c>
      <c r="I11" s="87"/>
      <c r="J11" s="82"/>
    </row>
    <row r="12" spans="2:10" ht="15">
      <c r="B12" s="12"/>
      <c r="C12" s="86" t="s">
        <v>58</v>
      </c>
      <c r="D12" s="342">
        <v>12039</v>
      </c>
      <c r="E12" s="342">
        <v>-1710</v>
      </c>
      <c r="F12" s="342">
        <v>-3192</v>
      </c>
      <c r="G12" s="342">
        <v>-9043.315000000004</v>
      </c>
      <c r="H12" s="342">
        <v>-750</v>
      </c>
      <c r="I12" s="87"/>
      <c r="J12" s="82"/>
    </row>
    <row r="13" spans="2:10" ht="15">
      <c r="B13" s="12"/>
      <c r="C13" s="86" t="s">
        <v>59</v>
      </c>
      <c r="D13" s="342">
        <v>4669</v>
      </c>
      <c r="E13" s="342">
        <v>8119</v>
      </c>
      <c r="F13" s="342">
        <v>-42401.97</v>
      </c>
      <c r="G13" s="342">
        <v>1981.7869000000005</v>
      </c>
      <c r="H13" s="342">
        <v>10700</v>
      </c>
      <c r="I13" s="87"/>
      <c r="J13" s="82"/>
    </row>
    <row r="14" spans="2:10" ht="15">
      <c r="B14" s="12"/>
      <c r="C14" s="86" t="s">
        <v>60</v>
      </c>
      <c r="D14" s="342">
        <v>8417</v>
      </c>
      <c r="E14" s="342">
        <v>1998</v>
      </c>
      <c r="F14" s="342">
        <v>-1197</v>
      </c>
      <c r="G14" s="342">
        <v>-509.3590000000004</v>
      </c>
      <c r="H14" s="342">
        <v>0</v>
      </c>
      <c r="I14" s="87"/>
      <c r="J14" s="82"/>
    </row>
    <row r="15" spans="2:10" ht="15">
      <c r="B15" s="12"/>
      <c r="C15" s="233" t="s">
        <v>130</v>
      </c>
      <c r="D15" s="342">
        <v>0</v>
      </c>
      <c r="E15" s="342">
        <v>0</v>
      </c>
      <c r="F15" s="342">
        <v>0</v>
      </c>
      <c r="G15" s="342" t="s">
        <v>243</v>
      </c>
      <c r="H15" s="342" t="s">
        <v>243</v>
      </c>
      <c r="I15" s="87"/>
      <c r="J15" s="82"/>
    </row>
    <row r="16" spans="2:10" ht="15">
      <c r="B16" s="12"/>
      <c r="C16" s="233" t="s">
        <v>205</v>
      </c>
      <c r="D16" s="342"/>
      <c r="E16" s="342"/>
      <c r="F16" s="342"/>
      <c r="G16" s="342"/>
      <c r="H16" s="342"/>
      <c r="I16" s="321"/>
      <c r="J16" s="82"/>
    </row>
    <row r="17" spans="2:10" ht="15">
      <c r="B17" s="12"/>
      <c r="C17" s="88" t="s">
        <v>47</v>
      </c>
      <c r="D17" s="343"/>
      <c r="E17" s="343"/>
      <c r="F17" s="343"/>
      <c r="G17" s="343"/>
      <c r="H17" s="343"/>
      <c r="I17" s="286"/>
      <c r="J17" s="82"/>
    </row>
    <row r="18" spans="2:10" ht="15">
      <c r="B18" s="12"/>
      <c r="C18" s="88" t="s">
        <v>48</v>
      </c>
      <c r="D18" s="343"/>
      <c r="E18" s="343"/>
      <c r="F18" s="343"/>
      <c r="G18" s="343"/>
      <c r="H18" s="343"/>
      <c r="I18" s="286"/>
      <c r="J18" s="82"/>
    </row>
    <row r="19" spans="2:10" ht="15">
      <c r="B19" s="12"/>
      <c r="C19" s="110"/>
      <c r="D19" s="363"/>
      <c r="E19" s="344"/>
      <c r="F19" s="344"/>
      <c r="G19" s="344"/>
      <c r="H19" s="344"/>
      <c r="I19" s="87"/>
      <c r="J19" s="82"/>
    </row>
    <row r="20" spans="2:10" ht="15">
      <c r="B20" s="12"/>
      <c r="C20" s="86" t="s">
        <v>61</v>
      </c>
      <c r="D20" s="342" t="s">
        <v>3</v>
      </c>
      <c r="E20" s="342" t="s">
        <v>3</v>
      </c>
      <c r="F20" s="342" t="s">
        <v>3</v>
      </c>
      <c r="G20" s="342" t="s">
        <v>3</v>
      </c>
      <c r="H20" s="342" t="s">
        <v>3</v>
      </c>
      <c r="I20" s="87"/>
      <c r="J20" s="82"/>
    </row>
    <row r="21" spans="2:10" ht="15">
      <c r="B21" s="109"/>
      <c r="C21" s="88" t="s">
        <v>47</v>
      </c>
      <c r="D21" s="343"/>
      <c r="E21" s="343"/>
      <c r="F21" s="343"/>
      <c r="G21" s="343"/>
      <c r="H21" s="343"/>
      <c r="I21" s="286"/>
      <c r="J21" s="82"/>
    </row>
    <row r="22" spans="2:10" ht="15">
      <c r="B22" s="109"/>
      <c r="C22" s="88" t="s">
        <v>48</v>
      </c>
      <c r="D22" s="343"/>
      <c r="E22" s="343"/>
      <c r="F22" s="343"/>
      <c r="G22" s="343"/>
      <c r="H22" s="343"/>
      <c r="I22" s="286"/>
      <c r="J22" s="82"/>
    </row>
    <row r="23" spans="2:10" ht="15">
      <c r="B23" s="109"/>
      <c r="C23" s="110"/>
      <c r="D23" s="363">
        <v>0</v>
      </c>
      <c r="E23" s="344">
        <v>0</v>
      </c>
      <c r="F23" s="344">
        <v>0</v>
      </c>
      <c r="G23" s="344">
        <v>0</v>
      </c>
      <c r="H23" s="344"/>
      <c r="I23" s="87"/>
      <c r="J23" s="82"/>
    </row>
    <row r="24" spans="2:10" ht="15">
      <c r="B24" s="109"/>
      <c r="C24" s="158" t="s">
        <v>228</v>
      </c>
      <c r="D24" s="342">
        <v>0</v>
      </c>
      <c r="E24" s="342">
        <v>0</v>
      </c>
      <c r="F24" s="342">
        <v>0</v>
      </c>
      <c r="G24" s="342">
        <v>0</v>
      </c>
      <c r="H24" s="342">
        <v>0</v>
      </c>
      <c r="I24" s="87"/>
      <c r="J24" s="82"/>
    </row>
    <row r="25" spans="2:10" ht="15">
      <c r="B25" s="109"/>
      <c r="C25" s="110"/>
      <c r="D25" s="363"/>
      <c r="E25" s="344"/>
      <c r="F25" s="344"/>
      <c r="G25" s="344"/>
      <c r="H25" s="344"/>
      <c r="I25" s="87"/>
      <c r="J25" s="82"/>
    </row>
    <row r="26" spans="2:10" ht="15">
      <c r="B26" s="109"/>
      <c r="C26" s="158" t="s">
        <v>50</v>
      </c>
      <c r="D26" s="342">
        <v>2870</v>
      </c>
      <c r="E26" s="342">
        <v>12910</v>
      </c>
      <c r="F26" s="342">
        <v>-9336</v>
      </c>
      <c r="G26" s="342">
        <v>-2167.8829999999643</v>
      </c>
      <c r="H26" s="342">
        <v>0</v>
      </c>
      <c r="I26" s="87"/>
      <c r="J26" s="82"/>
    </row>
    <row r="27" spans="2:10" ht="15">
      <c r="B27" s="109"/>
      <c r="C27" s="233" t="s">
        <v>65</v>
      </c>
      <c r="D27" s="343">
        <v>1712</v>
      </c>
      <c r="E27" s="343">
        <v>11911</v>
      </c>
      <c r="F27" s="343">
        <v>-9901</v>
      </c>
      <c r="G27" s="343">
        <v>4458</v>
      </c>
      <c r="H27" s="343">
        <v>0</v>
      </c>
      <c r="I27" s="310"/>
      <c r="J27" s="82"/>
    </row>
    <row r="28" spans="2:10" ht="15">
      <c r="B28" s="109"/>
      <c r="C28" s="233" t="s">
        <v>173</v>
      </c>
      <c r="D28" s="343">
        <v>1158</v>
      </c>
      <c r="E28" s="343">
        <v>999</v>
      </c>
      <c r="F28" s="343">
        <v>565</v>
      </c>
      <c r="G28" s="343">
        <v>-6625.882999999964</v>
      </c>
      <c r="H28" s="343">
        <v>0</v>
      </c>
      <c r="I28" s="318" t="s">
        <v>196</v>
      </c>
      <c r="J28" s="82"/>
    </row>
    <row r="29" spans="2:10" ht="15">
      <c r="B29" s="12"/>
      <c r="C29" s="158" t="s">
        <v>51</v>
      </c>
      <c r="D29" s="342">
        <v>31521</v>
      </c>
      <c r="E29" s="342">
        <v>18457</v>
      </c>
      <c r="F29" s="342">
        <v>8393.75</v>
      </c>
      <c r="G29" s="342">
        <v>-2912.000000000002</v>
      </c>
      <c r="H29" s="342">
        <v>0</v>
      </c>
      <c r="I29" s="294"/>
      <c r="J29" s="82"/>
    </row>
    <row r="30" spans="2:10" ht="15">
      <c r="B30" s="12"/>
      <c r="C30" s="233" t="s">
        <v>174</v>
      </c>
      <c r="D30" s="343">
        <v>15065</v>
      </c>
      <c r="E30" s="343">
        <v>962</v>
      </c>
      <c r="F30" s="343">
        <v>12893</v>
      </c>
      <c r="G30" s="343">
        <v>-9126</v>
      </c>
      <c r="H30" s="343">
        <v>0</v>
      </c>
      <c r="I30" s="310"/>
      <c r="J30" s="82"/>
    </row>
    <row r="31" spans="2:10" ht="15">
      <c r="B31" s="12"/>
      <c r="C31" s="233" t="s">
        <v>175</v>
      </c>
      <c r="D31" s="343">
        <v>20837</v>
      </c>
      <c r="E31" s="343">
        <v>26377</v>
      </c>
      <c r="F31" s="343">
        <v>-3696</v>
      </c>
      <c r="G31" s="343">
        <v>-6912.000000000002</v>
      </c>
      <c r="H31" s="343">
        <v>0</v>
      </c>
      <c r="I31" s="310"/>
      <c r="J31" s="82"/>
    </row>
    <row r="32" spans="2:10" ht="15">
      <c r="B32" s="12"/>
      <c r="C32" s="233" t="s">
        <v>194</v>
      </c>
      <c r="D32" s="343">
        <v>0</v>
      </c>
      <c r="E32" s="343">
        <v>-2250</v>
      </c>
      <c r="F32" s="343">
        <v>-2706.25</v>
      </c>
      <c r="G32" s="343">
        <v>0</v>
      </c>
      <c r="H32" s="343">
        <v>0</v>
      </c>
      <c r="I32" s="311"/>
      <c r="J32" s="82"/>
    </row>
    <row r="33" spans="2:10" ht="15">
      <c r="B33" s="12"/>
      <c r="C33" s="233" t="s">
        <v>178</v>
      </c>
      <c r="D33" s="343">
        <v>-4381</v>
      </c>
      <c r="E33" s="343">
        <v>-6632</v>
      </c>
      <c r="F33" s="343">
        <v>1903</v>
      </c>
      <c r="G33" s="343">
        <v>13126</v>
      </c>
      <c r="H33" s="343">
        <v>0</v>
      </c>
      <c r="I33" s="311"/>
      <c r="J33" s="82"/>
    </row>
    <row r="34" spans="2:10" ht="15">
      <c r="B34" s="109"/>
      <c r="C34" s="86"/>
      <c r="D34" s="363"/>
      <c r="E34" s="344"/>
      <c r="F34" s="344"/>
      <c r="G34" s="344"/>
      <c r="H34" s="344"/>
      <c r="I34" s="87"/>
      <c r="J34" s="82"/>
    </row>
    <row r="35" spans="2:10" ht="15" customHeight="1">
      <c r="B35" s="109"/>
      <c r="C35" s="235" t="s">
        <v>134</v>
      </c>
      <c r="D35" s="342" t="s">
        <v>3</v>
      </c>
      <c r="E35" s="342" t="s">
        <v>3</v>
      </c>
      <c r="F35" s="342" t="s">
        <v>3</v>
      </c>
      <c r="G35" s="342" t="s">
        <v>3</v>
      </c>
      <c r="H35" s="342" t="s">
        <v>3</v>
      </c>
      <c r="I35" s="87"/>
      <c r="J35" s="82"/>
    </row>
    <row r="36" spans="2:10" ht="15" customHeight="1">
      <c r="B36" s="12"/>
      <c r="C36" s="235" t="s">
        <v>135</v>
      </c>
      <c r="D36" s="342">
        <v>-11325</v>
      </c>
      <c r="E36" s="342">
        <v>2384</v>
      </c>
      <c r="F36" s="342">
        <v>-2827.607</v>
      </c>
      <c r="G36" s="342">
        <v>-7321.104887499994</v>
      </c>
      <c r="H36" s="342">
        <v>-7321</v>
      </c>
      <c r="I36" s="87"/>
      <c r="J36" s="82"/>
    </row>
    <row r="37" spans="2:10" ht="15">
      <c r="B37" s="109"/>
      <c r="C37" s="233" t="s">
        <v>122</v>
      </c>
      <c r="D37" s="343">
        <v>-37</v>
      </c>
      <c r="E37" s="343">
        <v>-400</v>
      </c>
      <c r="F37" s="343">
        <v>-1048.6069999999997</v>
      </c>
      <c r="G37" s="343">
        <v>-737.3155125000012</v>
      </c>
      <c r="H37" s="343">
        <v>-737</v>
      </c>
      <c r="I37" s="292"/>
      <c r="J37" s="82"/>
    </row>
    <row r="38" spans="2:10" ht="15">
      <c r="B38" s="109"/>
      <c r="C38" s="233" t="s">
        <v>124</v>
      </c>
      <c r="D38" s="343">
        <v>-11288</v>
      </c>
      <c r="E38" s="343">
        <v>2784</v>
      </c>
      <c r="F38" s="343">
        <v>-1779</v>
      </c>
      <c r="G38" s="343">
        <v>-6583.789374999993</v>
      </c>
      <c r="H38" s="343">
        <v>-6584</v>
      </c>
      <c r="I38" s="292"/>
      <c r="J38" s="82"/>
    </row>
    <row r="39" spans="2:10" ht="15">
      <c r="B39" s="116"/>
      <c r="C39" s="86"/>
      <c r="D39" s="363">
        <v>0</v>
      </c>
      <c r="E39" s="344">
        <v>0</v>
      </c>
      <c r="F39" s="344">
        <v>0</v>
      </c>
      <c r="G39" s="344">
        <v>0</v>
      </c>
      <c r="H39" s="344"/>
      <c r="I39" s="291"/>
      <c r="J39" s="82"/>
    </row>
    <row r="40" spans="2:10" ht="15">
      <c r="B40" s="12"/>
      <c r="C40" s="158" t="s">
        <v>54</v>
      </c>
      <c r="D40" s="342">
        <v>1144</v>
      </c>
      <c r="E40" s="342">
        <v>594354</v>
      </c>
      <c r="F40" s="342">
        <v>402898.25</v>
      </c>
      <c r="G40" s="342">
        <v>1511</v>
      </c>
      <c r="H40" s="342">
        <v>0</v>
      </c>
      <c r="I40" s="291"/>
      <c r="J40" s="82"/>
    </row>
    <row r="41" spans="2:10" ht="15">
      <c r="B41" s="12"/>
      <c r="C41" s="233" t="s">
        <v>186</v>
      </c>
      <c r="D41" s="343">
        <v>1144</v>
      </c>
      <c r="E41" s="343">
        <v>1790</v>
      </c>
      <c r="F41" s="343">
        <v>1419.25</v>
      </c>
      <c r="G41" s="343">
        <v>1511</v>
      </c>
      <c r="H41" s="343">
        <v>0</v>
      </c>
      <c r="I41" s="292"/>
      <c r="J41" s="82"/>
    </row>
    <row r="42" spans="2:10" ht="15">
      <c r="B42" s="12"/>
      <c r="C42" s="315" t="s">
        <v>198</v>
      </c>
      <c r="D42" s="343">
        <v>0</v>
      </c>
      <c r="E42" s="343">
        <v>592564</v>
      </c>
      <c r="F42" s="343">
        <v>401479</v>
      </c>
      <c r="G42" s="343">
        <v>0</v>
      </c>
      <c r="H42" s="343">
        <v>0</v>
      </c>
      <c r="I42" s="292"/>
      <c r="J42" s="82"/>
    </row>
    <row r="43" spans="2:10" ht="15.75" thickBot="1">
      <c r="B43" s="12"/>
      <c r="C43" s="86"/>
      <c r="D43" s="364"/>
      <c r="E43" s="345"/>
      <c r="F43" s="345"/>
      <c r="G43" s="345"/>
      <c r="H43" s="345"/>
      <c r="I43" s="85"/>
      <c r="J43" s="82"/>
    </row>
    <row r="44" spans="2:10" ht="17.25" thickBot="1" thickTop="1">
      <c r="B44" s="12"/>
      <c r="C44" s="159" t="s">
        <v>66</v>
      </c>
      <c r="D44" s="342">
        <v>139674</v>
      </c>
      <c r="E44" s="342">
        <v>751329</v>
      </c>
      <c r="F44" s="342">
        <v>441847.8230000004</v>
      </c>
      <c r="G44" s="342">
        <v>427.97201249963655</v>
      </c>
      <c r="H44" s="342">
        <v>-22371</v>
      </c>
      <c r="I44" s="93"/>
      <c r="J44" s="79"/>
    </row>
    <row r="45" spans="2:10" ht="16.5" thickTop="1">
      <c r="B45" s="12"/>
      <c r="C45" s="160" t="s">
        <v>229</v>
      </c>
      <c r="D45" s="38"/>
      <c r="E45" s="112"/>
      <c r="F45" s="112"/>
      <c r="G45" s="91"/>
      <c r="H45" s="91"/>
      <c r="I45" s="112"/>
      <c r="J45" s="82"/>
    </row>
    <row r="46" spans="2:10" ht="15.75">
      <c r="B46" s="12"/>
      <c r="C46" s="113"/>
      <c r="D46" s="114"/>
      <c r="E46" s="112"/>
      <c r="F46" s="112"/>
      <c r="G46" s="112"/>
      <c r="H46" s="112"/>
      <c r="I46" s="112"/>
      <c r="J46" s="82"/>
    </row>
    <row r="47" spans="2:10" ht="15.75">
      <c r="B47" s="12"/>
      <c r="C47" s="51" t="s">
        <v>183</v>
      </c>
      <c r="D47" s="29"/>
      <c r="E47" s="112"/>
      <c r="F47" s="112"/>
      <c r="G47" s="112"/>
      <c r="H47" s="112"/>
      <c r="I47" s="112"/>
      <c r="J47" s="82"/>
    </row>
    <row r="48" spans="2:10" ht="15.75">
      <c r="B48" s="12"/>
      <c r="C48" s="95" t="s">
        <v>56</v>
      </c>
      <c r="D48" s="29"/>
      <c r="E48" s="112"/>
      <c r="F48" s="112"/>
      <c r="G48" s="112"/>
      <c r="H48" s="112"/>
      <c r="I48" s="112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spans="2:10" ht="15.75" thickTop="1">
      <c r="B50" s="101"/>
      <c r="C50" s="100"/>
      <c r="D50" s="2"/>
      <c r="E50" s="2"/>
      <c r="F50" s="2"/>
      <c r="G50" s="2"/>
      <c r="H50" s="2"/>
      <c r="I50" s="2"/>
      <c r="J50" s="2"/>
    </row>
    <row r="52" ht="15">
      <c r="C52" s="314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">
      <selection activeCell="I15" sqref="I15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2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118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118"/>
    </row>
    <row r="6" spans="2:10" ht="15.75">
      <c r="B6" s="12"/>
      <c r="C6" s="290" t="str">
        <f>+Fedőlap!$E$13</f>
        <v>Dátum: 2016.03.31.</v>
      </c>
      <c r="D6" s="284"/>
      <c r="E6" s="284"/>
      <c r="F6" s="284"/>
      <c r="G6" s="284"/>
      <c r="H6" s="284"/>
      <c r="I6" s="104"/>
      <c r="J6" s="118"/>
    </row>
    <row r="7" spans="2:10" ht="16.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7.25" thickBot="1" thickTop="1">
      <c r="B8" s="12"/>
      <c r="C8" s="161" t="s">
        <v>67</v>
      </c>
      <c r="D8" s="250">
        <v>-117563</v>
      </c>
      <c r="E8" s="250">
        <v>787</v>
      </c>
      <c r="F8" s="250">
        <v>7951.5</v>
      </c>
      <c r="G8" s="250">
        <v>-24860.099999999627</v>
      </c>
      <c r="H8" s="250">
        <v>47506.70000000112</v>
      </c>
      <c r="I8" s="119"/>
      <c r="J8" s="79"/>
    </row>
    <row r="9" spans="2:10" ht="16.5" thickTop="1">
      <c r="B9" s="12"/>
      <c r="C9" s="155" t="s">
        <v>129</v>
      </c>
      <c r="D9" s="258" t="s">
        <v>172</v>
      </c>
      <c r="E9" s="258" t="s">
        <v>182</v>
      </c>
      <c r="F9" s="258" t="s">
        <v>182</v>
      </c>
      <c r="G9" s="258" t="s">
        <v>182</v>
      </c>
      <c r="H9" s="258" t="s">
        <v>182</v>
      </c>
      <c r="I9" s="239"/>
      <c r="J9" s="82"/>
    </row>
    <row r="10" spans="2:10" ht="15.75">
      <c r="B10" s="12"/>
      <c r="C10" s="80"/>
      <c r="D10" s="240"/>
      <c r="E10" s="241"/>
      <c r="F10" s="241"/>
      <c r="G10" s="241"/>
      <c r="H10" s="254"/>
      <c r="I10" s="85"/>
      <c r="J10" s="82"/>
    </row>
    <row r="11" spans="2:10" ht="15">
      <c r="B11" s="109"/>
      <c r="C11" s="157" t="s">
        <v>41</v>
      </c>
      <c r="D11" s="251">
        <v>20</v>
      </c>
      <c r="E11" s="251">
        <v>-302</v>
      </c>
      <c r="F11" s="251">
        <v>-61</v>
      </c>
      <c r="G11" s="251">
        <v>-2383.560957</v>
      </c>
      <c r="H11" s="251">
        <v>0</v>
      </c>
      <c r="I11" s="87"/>
      <c r="J11" s="82"/>
    </row>
    <row r="12" spans="2:10" ht="15">
      <c r="B12" s="12"/>
      <c r="C12" s="86" t="s">
        <v>58</v>
      </c>
      <c r="D12" s="251">
        <v>20</v>
      </c>
      <c r="E12" s="251">
        <v>-302</v>
      </c>
      <c r="F12" s="251">
        <v>-61</v>
      </c>
      <c r="G12" s="251">
        <v>0</v>
      </c>
      <c r="H12" s="251">
        <v>0</v>
      </c>
      <c r="I12" s="87"/>
      <c r="J12" s="82"/>
    </row>
    <row r="13" spans="2:10" ht="15">
      <c r="B13" s="12"/>
      <c r="C13" s="86" t="s">
        <v>59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87"/>
      <c r="J13" s="82"/>
    </row>
    <row r="14" spans="2:10" ht="15">
      <c r="B14" s="12"/>
      <c r="C14" s="86" t="s">
        <v>60</v>
      </c>
      <c r="D14" s="251" t="s">
        <v>3</v>
      </c>
      <c r="E14" s="251" t="s">
        <v>3</v>
      </c>
      <c r="F14" s="251" t="s">
        <v>3</v>
      </c>
      <c r="G14" s="251">
        <v>-2383.560957</v>
      </c>
      <c r="H14" s="251" t="s">
        <v>3</v>
      </c>
      <c r="I14" s="87"/>
      <c r="J14" s="82"/>
    </row>
    <row r="15" spans="2:10" ht="15">
      <c r="B15" s="12"/>
      <c r="C15" s="233" t="s">
        <v>130</v>
      </c>
      <c r="D15" s="251" t="s">
        <v>3</v>
      </c>
      <c r="E15" s="251" t="s">
        <v>3</v>
      </c>
      <c r="F15" s="251" t="s">
        <v>3</v>
      </c>
      <c r="G15" s="251">
        <v>-2383.560957</v>
      </c>
      <c r="H15" s="251" t="s">
        <v>3</v>
      </c>
      <c r="I15" s="87"/>
      <c r="J15" s="82"/>
    </row>
    <row r="16" spans="2:10" ht="15">
      <c r="B16" s="12"/>
      <c r="C16" s="233" t="s">
        <v>205</v>
      </c>
      <c r="D16" s="256">
        <v>0</v>
      </c>
      <c r="E16" s="256">
        <v>0</v>
      </c>
      <c r="F16" s="256">
        <v>0</v>
      </c>
      <c r="G16" s="256">
        <v>0</v>
      </c>
      <c r="H16" s="342"/>
      <c r="I16" s="321"/>
      <c r="J16" s="82"/>
    </row>
    <row r="17" spans="2:10" ht="15">
      <c r="B17" s="12"/>
      <c r="C17" s="88" t="s">
        <v>48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86"/>
      <c r="J17" s="82"/>
    </row>
    <row r="18" spans="2:10" ht="15">
      <c r="B18" s="12"/>
      <c r="C18" s="88" t="s">
        <v>48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86"/>
      <c r="J18" s="82"/>
    </row>
    <row r="19" spans="2:10" ht="15">
      <c r="B19" s="12"/>
      <c r="C19" s="110"/>
      <c r="D19" s="243"/>
      <c r="E19" s="244"/>
      <c r="F19" s="244"/>
      <c r="G19" s="244"/>
      <c r="H19" s="344"/>
      <c r="I19" s="87"/>
      <c r="J19" s="82"/>
    </row>
    <row r="20" spans="2:10" ht="15">
      <c r="B20" s="12"/>
      <c r="C20" s="86" t="s">
        <v>61</v>
      </c>
      <c r="D20" s="251" t="s">
        <v>3</v>
      </c>
      <c r="E20" s="251" t="s">
        <v>3</v>
      </c>
      <c r="F20" s="251" t="s">
        <v>3</v>
      </c>
      <c r="G20" s="251" t="s">
        <v>3</v>
      </c>
      <c r="H20" s="251" t="s">
        <v>244</v>
      </c>
      <c r="I20" s="87"/>
      <c r="J20" s="82"/>
    </row>
    <row r="21" spans="2:10" ht="15">
      <c r="B21" s="109"/>
      <c r="C21" s="88" t="s">
        <v>47</v>
      </c>
      <c r="D21" s="252">
        <v>0</v>
      </c>
      <c r="E21" s="252">
        <v>0</v>
      </c>
      <c r="F21" s="252">
        <v>0</v>
      </c>
      <c r="G21" s="252">
        <v>0</v>
      </c>
      <c r="H21" s="252">
        <v>0</v>
      </c>
      <c r="I21" s="286"/>
      <c r="J21" s="82"/>
    </row>
    <row r="22" spans="2:10" ht="15">
      <c r="B22" s="109"/>
      <c r="C22" s="88" t="s">
        <v>48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86"/>
      <c r="J22" s="82"/>
    </row>
    <row r="23" spans="2:10" ht="15">
      <c r="B23" s="109"/>
      <c r="C23" s="110"/>
      <c r="D23" s="243"/>
      <c r="E23" s="244"/>
      <c r="F23" s="244"/>
      <c r="G23" s="244"/>
      <c r="H23" s="344"/>
      <c r="I23" s="87"/>
      <c r="J23" s="82"/>
    </row>
    <row r="24" spans="2:10" ht="15">
      <c r="B24" s="109"/>
      <c r="C24" s="158" t="s">
        <v>228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87"/>
      <c r="J24" s="82"/>
    </row>
    <row r="25" spans="2:10" ht="15">
      <c r="B25" s="109"/>
      <c r="C25" s="110"/>
      <c r="D25" s="243"/>
      <c r="E25" s="244"/>
      <c r="F25" s="244"/>
      <c r="G25" s="244"/>
      <c r="H25" s="344"/>
      <c r="I25" s="87"/>
      <c r="J25" s="82"/>
    </row>
    <row r="26" spans="2:10" ht="15">
      <c r="B26" s="109"/>
      <c r="C26" s="158" t="s">
        <v>50</v>
      </c>
      <c r="D26" s="251">
        <v>30028</v>
      </c>
      <c r="E26" s="251">
        <v>23568</v>
      </c>
      <c r="F26" s="251">
        <v>22367</v>
      </c>
      <c r="G26" s="251">
        <v>26972.425564999954</v>
      </c>
      <c r="H26" s="251">
        <v>21571.5</v>
      </c>
      <c r="I26" s="87"/>
      <c r="J26" s="82"/>
    </row>
    <row r="27" spans="2:10" ht="15">
      <c r="B27" s="109"/>
      <c r="C27" s="233" t="s">
        <v>65</v>
      </c>
      <c r="D27" s="252">
        <v>-17</v>
      </c>
      <c r="E27" s="252">
        <v>20</v>
      </c>
      <c r="F27" s="252">
        <v>-24</v>
      </c>
      <c r="G27" s="252" t="s">
        <v>243</v>
      </c>
      <c r="H27" s="252">
        <v>0</v>
      </c>
      <c r="I27" s="292"/>
      <c r="J27" s="82"/>
    </row>
    <row r="28" spans="2:10" ht="15">
      <c r="B28" s="109"/>
      <c r="C28" s="233" t="s">
        <v>169</v>
      </c>
      <c r="D28" s="252">
        <v>-1595</v>
      </c>
      <c r="E28" s="252">
        <v>-579</v>
      </c>
      <c r="F28" s="252">
        <v>1691</v>
      </c>
      <c r="G28" s="252">
        <v>1801</v>
      </c>
      <c r="H28" s="252">
        <v>51.399999999999864</v>
      </c>
      <c r="I28" s="292"/>
      <c r="J28" s="82"/>
    </row>
    <row r="29" spans="2:10" ht="15">
      <c r="B29" s="109"/>
      <c r="C29" s="233" t="s">
        <v>181</v>
      </c>
      <c r="D29" s="252">
        <v>34005</v>
      </c>
      <c r="E29" s="252">
        <v>27839</v>
      </c>
      <c r="F29" s="252">
        <v>13056</v>
      </c>
      <c r="G29" s="252">
        <v>26854</v>
      </c>
      <c r="H29" s="252">
        <v>21520.099999999955</v>
      </c>
      <c r="I29" s="310"/>
      <c r="J29" s="82"/>
    </row>
    <row r="30" spans="2:10" ht="15">
      <c r="B30" s="109"/>
      <c r="C30" s="233" t="s">
        <v>173</v>
      </c>
      <c r="D30" s="252">
        <v>-2365</v>
      </c>
      <c r="E30" s="252">
        <v>-3712</v>
      </c>
      <c r="F30" s="252">
        <v>7644</v>
      </c>
      <c r="G30" s="252">
        <v>-1682.5744350000464</v>
      </c>
      <c r="H30" s="252">
        <v>0</v>
      </c>
      <c r="I30" s="318" t="s">
        <v>196</v>
      </c>
      <c r="J30" s="82"/>
    </row>
    <row r="31" spans="2:10" ht="15">
      <c r="B31" s="12"/>
      <c r="C31" s="158" t="s">
        <v>51</v>
      </c>
      <c r="D31" s="251">
        <v>-224</v>
      </c>
      <c r="E31" s="251">
        <v>-4826</v>
      </c>
      <c r="F31" s="251">
        <v>11767</v>
      </c>
      <c r="G31" s="251">
        <v>-1913.531926</v>
      </c>
      <c r="H31" s="251">
        <v>0</v>
      </c>
      <c r="I31" s="291"/>
      <c r="J31" s="82"/>
    </row>
    <row r="32" spans="2:10" ht="15">
      <c r="B32" s="12"/>
      <c r="C32" s="233" t="s">
        <v>184</v>
      </c>
      <c r="D32" s="252">
        <v>-306</v>
      </c>
      <c r="E32" s="252">
        <v>-4626</v>
      </c>
      <c r="F32" s="252">
        <v>11981</v>
      </c>
      <c r="G32" s="252">
        <v>-2235</v>
      </c>
      <c r="H32" s="252">
        <v>0</v>
      </c>
      <c r="I32" s="310"/>
      <c r="J32" s="82"/>
    </row>
    <row r="33" spans="2:10" ht="15">
      <c r="B33" s="12"/>
      <c r="C33" s="233" t="s">
        <v>191</v>
      </c>
      <c r="D33" s="252">
        <v>82</v>
      </c>
      <c r="E33" s="252">
        <v>-200</v>
      </c>
      <c r="F33" s="252">
        <v>-214</v>
      </c>
      <c r="G33" s="252">
        <v>321.4680739999998</v>
      </c>
      <c r="H33" s="252">
        <v>0</v>
      </c>
      <c r="I33" s="310"/>
      <c r="J33" s="82"/>
    </row>
    <row r="34" spans="2:10" ht="15">
      <c r="B34" s="109"/>
      <c r="C34" s="86"/>
      <c r="D34" s="245"/>
      <c r="E34" s="246"/>
      <c r="F34" s="246"/>
      <c r="G34" s="246"/>
      <c r="H34" s="344"/>
      <c r="I34" s="291"/>
      <c r="J34" s="82"/>
    </row>
    <row r="35" spans="2:10" ht="15" customHeight="1">
      <c r="B35" s="109"/>
      <c r="C35" s="235" t="s">
        <v>136</v>
      </c>
      <c r="D35" s="251" t="s">
        <v>3</v>
      </c>
      <c r="E35" s="251" t="s">
        <v>3</v>
      </c>
      <c r="F35" s="251" t="s">
        <v>3</v>
      </c>
      <c r="G35" s="251" t="s">
        <v>3</v>
      </c>
      <c r="H35" s="251" t="s">
        <v>3</v>
      </c>
      <c r="I35" s="291"/>
      <c r="J35" s="82"/>
    </row>
    <row r="36" spans="2:10" ht="15" customHeight="1">
      <c r="B36" s="12"/>
      <c r="C36" s="235" t="s">
        <v>137</v>
      </c>
      <c r="D36" s="251" t="s">
        <v>3</v>
      </c>
      <c r="E36" s="251" t="s">
        <v>3</v>
      </c>
      <c r="F36" s="251" t="s">
        <v>3</v>
      </c>
      <c r="G36" s="251" t="s">
        <v>3</v>
      </c>
      <c r="H36" s="251" t="s">
        <v>3</v>
      </c>
      <c r="I36" s="291"/>
      <c r="J36" s="82"/>
    </row>
    <row r="37" spans="2:10" ht="15">
      <c r="B37" s="109"/>
      <c r="C37" s="88" t="s">
        <v>47</v>
      </c>
      <c r="D37" s="252">
        <v>0</v>
      </c>
      <c r="E37" s="252">
        <v>0</v>
      </c>
      <c r="F37" s="252">
        <v>0</v>
      </c>
      <c r="G37" s="252">
        <v>0</v>
      </c>
      <c r="H37" s="252">
        <v>0</v>
      </c>
      <c r="I37" s="292"/>
      <c r="J37" s="82"/>
    </row>
    <row r="38" spans="2:10" ht="15">
      <c r="B38" s="109"/>
      <c r="C38" s="88" t="s">
        <v>48</v>
      </c>
      <c r="D38" s="252">
        <v>0</v>
      </c>
      <c r="E38" s="252">
        <v>0</v>
      </c>
      <c r="F38" s="252">
        <v>0</v>
      </c>
      <c r="G38" s="252">
        <v>0</v>
      </c>
      <c r="H38" s="252">
        <v>0</v>
      </c>
      <c r="I38" s="292"/>
      <c r="J38" s="82"/>
    </row>
    <row r="39" spans="2:10" ht="15">
      <c r="B39" s="116"/>
      <c r="C39" s="86"/>
      <c r="D39" s="245"/>
      <c r="E39" s="246"/>
      <c r="F39" s="246"/>
      <c r="G39" s="246"/>
      <c r="H39" s="344"/>
      <c r="I39" s="291"/>
      <c r="J39" s="82"/>
    </row>
    <row r="40" spans="2:10" ht="15">
      <c r="B40" s="12"/>
      <c r="C40" s="158" t="s">
        <v>54</v>
      </c>
      <c r="D40" s="251">
        <v>83971</v>
      </c>
      <c r="E40" s="251">
        <v>118749</v>
      </c>
      <c r="F40" s="251">
        <v>4032</v>
      </c>
      <c r="G40" s="251">
        <v>6300</v>
      </c>
      <c r="H40" s="251">
        <v>9243.850564137785</v>
      </c>
      <c r="I40" s="291"/>
      <c r="J40" s="82"/>
    </row>
    <row r="41" spans="2:10" ht="15">
      <c r="B41" s="12"/>
      <c r="C41" s="233" t="s">
        <v>125</v>
      </c>
      <c r="D41" s="252">
        <v>83654</v>
      </c>
      <c r="E41" s="252">
        <v>117562</v>
      </c>
      <c r="F41" s="252">
        <v>513</v>
      </c>
      <c r="G41" s="252">
        <v>0</v>
      </c>
      <c r="H41" s="252">
        <v>0</v>
      </c>
      <c r="I41" s="292"/>
      <c r="J41" s="82"/>
    </row>
    <row r="42" spans="2:10" ht="15">
      <c r="B42" s="12"/>
      <c r="C42" s="233" t="s">
        <v>206</v>
      </c>
      <c r="D42" s="252">
        <v>317</v>
      </c>
      <c r="E42" s="252">
        <v>1187</v>
      </c>
      <c r="F42" s="252">
        <v>3519</v>
      </c>
      <c r="G42" s="252">
        <v>6300</v>
      </c>
      <c r="H42" s="252">
        <v>9243.850564137785</v>
      </c>
      <c r="I42" s="292"/>
      <c r="J42" s="82"/>
    </row>
    <row r="43" spans="2:10" ht="15.75" thickBot="1">
      <c r="B43" s="109"/>
      <c r="C43" s="86"/>
      <c r="D43" s="245"/>
      <c r="E43" s="246"/>
      <c r="F43" s="246"/>
      <c r="G43" s="246"/>
      <c r="H43" s="345"/>
      <c r="I43" s="87"/>
      <c r="J43" s="82"/>
    </row>
    <row r="44" spans="2:10" ht="17.25" thickBot="1" thickTop="1">
      <c r="B44" s="115"/>
      <c r="C44" s="159" t="s">
        <v>68</v>
      </c>
      <c r="D44" s="250">
        <v>-3768</v>
      </c>
      <c r="E44" s="250">
        <v>137976</v>
      </c>
      <c r="F44" s="250">
        <v>46056.5</v>
      </c>
      <c r="G44" s="250">
        <v>4115.232682000325</v>
      </c>
      <c r="H44" s="250">
        <v>78322.0505641389</v>
      </c>
      <c r="I44" s="120"/>
      <c r="J44" s="79"/>
    </row>
    <row r="45" spans="2:10" ht="16.5" thickTop="1">
      <c r="B45" s="12"/>
      <c r="C45" s="160" t="s">
        <v>229</v>
      </c>
      <c r="D45" s="121"/>
      <c r="E45" s="1"/>
      <c r="F45" s="1"/>
      <c r="G45" s="59"/>
      <c r="H45" s="59"/>
      <c r="I45" s="1"/>
      <c r="J45" s="82"/>
    </row>
    <row r="46" spans="2:10" ht="15.75">
      <c r="B46" s="12"/>
      <c r="C46" s="113"/>
      <c r="D46" s="122"/>
      <c r="E46" s="1"/>
      <c r="F46" s="1"/>
      <c r="G46" s="1"/>
      <c r="H46" s="1"/>
      <c r="I46" s="1"/>
      <c r="J46" s="82"/>
    </row>
    <row r="47" spans="2:10" ht="15.75">
      <c r="B47" s="12"/>
      <c r="C47" s="51" t="s">
        <v>183</v>
      </c>
      <c r="D47" s="5"/>
      <c r="E47" s="1"/>
      <c r="F47" s="1"/>
      <c r="G47" s="1"/>
      <c r="H47" s="1"/>
      <c r="I47" s="1"/>
      <c r="J47" s="82"/>
    </row>
    <row r="48" spans="2:10" ht="15.75">
      <c r="B48" s="12"/>
      <c r="C48" s="95" t="s">
        <v>56</v>
      </c>
      <c r="D48" s="5"/>
      <c r="E48" s="1"/>
      <c r="F48" s="1"/>
      <c r="G48" s="1"/>
      <c r="H48" s="1"/>
      <c r="I48" s="1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8">
      <c r="B3" s="101" t="s">
        <v>11</v>
      </c>
      <c r="C3" s="166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.7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18</v>
      </c>
      <c r="D6" s="69"/>
      <c r="E6" s="391" t="s">
        <v>63</v>
      </c>
      <c r="F6" s="391"/>
      <c r="G6" s="71"/>
      <c r="H6" s="71"/>
      <c r="I6" s="82"/>
      <c r="J6" s="2"/>
    </row>
    <row r="7" spans="2:10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21"/>
      <c r="I7" s="82"/>
      <c r="J7" s="2"/>
    </row>
    <row r="8" spans="2:10" ht="15.75">
      <c r="B8" s="12"/>
      <c r="C8" s="290" t="str">
        <f>+Fedőlap!$E$13</f>
        <v>Dátum: 2016.03.31.</v>
      </c>
      <c r="D8" s="284"/>
      <c r="E8" s="284"/>
      <c r="F8" s="284"/>
      <c r="G8" s="284"/>
      <c r="H8" s="21"/>
      <c r="I8" s="82"/>
      <c r="J8" s="2"/>
    </row>
    <row r="9" spans="2:10" ht="16.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7.25" thickBot="1" thickTop="1">
      <c r="B10" s="12"/>
      <c r="C10" s="159" t="s">
        <v>74</v>
      </c>
      <c r="D10" s="326">
        <v>662283.238</v>
      </c>
      <c r="E10" s="326">
        <v>782703.5</v>
      </c>
      <c r="F10" s="326">
        <v>739363.1832009996</v>
      </c>
      <c r="G10" s="326">
        <v>625506.8572377037</v>
      </c>
      <c r="H10" s="93"/>
      <c r="I10" s="82"/>
      <c r="J10" s="322"/>
      <c r="K10" s="322"/>
      <c r="L10" s="322"/>
      <c r="M10" s="322"/>
    </row>
    <row r="11" spans="2:13" ht="15.75" thickTop="1">
      <c r="B11" s="12"/>
      <c r="C11" s="110"/>
      <c r="D11" s="296"/>
      <c r="E11" s="255"/>
      <c r="F11" s="255"/>
      <c r="G11" s="297"/>
      <c r="H11" s="85"/>
      <c r="I11" s="82"/>
      <c r="J11" s="322"/>
      <c r="K11" s="322"/>
      <c r="L11" s="322"/>
      <c r="M11" s="322"/>
    </row>
    <row r="12" spans="2:13" ht="17.25">
      <c r="B12" s="169"/>
      <c r="C12" s="189" t="s">
        <v>207</v>
      </c>
      <c r="D12" s="298">
        <v>-346927</v>
      </c>
      <c r="E12" s="298">
        <v>-245209</v>
      </c>
      <c r="F12" s="298">
        <v>254037</v>
      </c>
      <c r="G12" s="298">
        <v>10294</v>
      </c>
      <c r="H12" s="170"/>
      <c r="I12" s="171"/>
      <c r="J12" s="322"/>
      <c r="K12" s="322"/>
      <c r="L12" s="322"/>
      <c r="M12" s="322"/>
    </row>
    <row r="13" spans="2:13" ht="15">
      <c r="B13" s="173"/>
      <c r="C13" s="190" t="s">
        <v>75</v>
      </c>
      <c r="D13" s="257">
        <v>106557</v>
      </c>
      <c r="E13" s="257">
        <v>-432921</v>
      </c>
      <c r="F13" s="257">
        <v>241259</v>
      </c>
      <c r="G13" s="257">
        <v>-317810</v>
      </c>
      <c r="H13" s="170"/>
      <c r="I13" s="171"/>
      <c r="J13" s="322"/>
      <c r="K13" s="322"/>
      <c r="L13" s="322"/>
      <c r="M13" s="322"/>
    </row>
    <row r="14" spans="2:13" ht="15">
      <c r="B14" s="173"/>
      <c r="C14" s="190" t="s">
        <v>76</v>
      </c>
      <c r="D14" s="257">
        <v>32990</v>
      </c>
      <c r="E14" s="257">
        <v>79440</v>
      </c>
      <c r="F14" s="257">
        <v>-115816</v>
      </c>
      <c r="G14" s="257">
        <v>-715</v>
      </c>
      <c r="H14" s="170"/>
      <c r="I14" s="171"/>
      <c r="J14" s="322"/>
      <c r="K14" s="322"/>
      <c r="L14" s="322"/>
      <c r="M14" s="322"/>
    </row>
    <row r="15" spans="2:13" ht="15">
      <c r="B15" s="173"/>
      <c r="C15" s="190" t="s">
        <v>77</v>
      </c>
      <c r="D15" s="257">
        <v>-124889</v>
      </c>
      <c r="E15" s="257">
        <v>-8209</v>
      </c>
      <c r="F15" s="257">
        <v>1837</v>
      </c>
      <c r="G15" s="257">
        <v>1712</v>
      </c>
      <c r="H15" s="170"/>
      <c r="I15" s="171"/>
      <c r="J15" s="322"/>
      <c r="K15" s="322"/>
      <c r="L15" s="322"/>
      <c r="M15" s="322"/>
    </row>
    <row r="16" spans="2:13" ht="15">
      <c r="B16" s="173"/>
      <c r="C16" s="191" t="s">
        <v>78</v>
      </c>
      <c r="D16" s="295">
        <v>31005.327256999997</v>
      </c>
      <c r="E16" s="295">
        <v>23413.058234000007</v>
      </c>
      <c r="F16" s="295">
        <v>39555</v>
      </c>
      <c r="G16" s="295">
        <v>54041.677769999995</v>
      </c>
      <c r="H16" s="170"/>
      <c r="I16" s="171"/>
      <c r="J16" s="322"/>
      <c r="K16" s="322"/>
      <c r="L16" s="322"/>
      <c r="M16" s="322"/>
    </row>
    <row r="17" spans="2:13" ht="15">
      <c r="B17" s="173"/>
      <c r="C17" s="190" t="s">
        <v>79</v>
      </c>
      <c r="D17" s="295">
        <v>-155894.327257</v>
      </c>
      <c r="E17" s="295">
        <v>-31622.058234000007</v>
      </c>
      <c r="F17" s="295">
        <v>-37718</v>
      </c>
      <c r="G17" s="295">
        <v>-52329.677769999995</v>
      </c>
      <c r="H17" s="170"/>
      <c r="I17" s="171"/>
      <c r="J17" s="322"/>
      <c r="K17" s="322"/>
      <c r="L17" s="322"/>
      <c r="M17" s="322"/>
    </row>
    <row r="18" spans="2:13" ht="15">
      <c r="B18" s="173"/>
      <c r="C18" s="190" t="s">
        <v>126</v>
      </c>
      <c r="D18" s="257">
        <v>0</v>
      </c>
      <c r="E18" s="257">
        <v>0</v>
      </c>
      <c r="F18" s="257">
        <v>14000</v>
      </c>
      <c r="G18" s="257">
        <v>-14000</v>
      </c>
      <c r="H18" s="170"/>
      <c r="I18" s="171"/>
      <c r="J18" s="322"/>
      <c r="K18" s="322"/>
      <c r="L18" s="322"/>
      <c r="M18" s="322"/>
    </row>
    <row r="19" spans="2:13" ht="15">
      <c r="B19" s="173"/>
      <c r="C19" s="190" t="s">
        <v>127</v>
      </c>
      <c r="D19" s="257">
        <v>-124889</v>
      </c>
      <c r="E19" s="257">
        <v>-8209</v>
      </c>
      <c r="F19" s="257">
        <v>-12163</v>
      </c>
      <c r="G19" s="257">
        <v>15712</v>
      </c>
      <c r="H19" s="170"/>
      <c r="I19" s="171"/>
      <c r="J19" s="322"/>
      <c r="K19" s="322"/>
      <c r="L19" s="322"/>
      <c r="M19" s="322"/>
    </row>
    <row r="20" spans="2:13" ht="15">
      <c r="B20" s="173"/>
      <c r="C20" s="191" t="s">
        <v>78</v>
      </c>
      <c r="D20" s="295">
        <v>31005.327256999997</v>
      </c>
      <c r="E20" s="295">
        <v>23413.058234000007</v>
      </c>
      <c r="F20" s="295">
        <v>25555</v>
      </c>
      <c r="G20" s="295">
        <v>54041.677769999995</v>
      </c>
      <c r="H20" s="170"/>
      <c r="I20" s="171"/>
      <c r="J20" s="322"/>
      <c r="K20" s="322"/>
      <c r="L20" s="322"/>
      <c r="M20" s="322"/>
    </row>
    <row r="21" spans="2:13" ht="15">
      <c r="B21" s="173"/>
      <c r="C21" s="190" t="s">
        <v>79</v>
      </c>
      <c r="D21" s="295">
        <v>-155894.327257</v>
      </c>
      <c r="E21" s="295">
        <v>-31622.058234000007</v>
      </c>
      <c r="F21" s="295">
        <v>-37718</v>
      </c>
      <c r="G21" s="295">
        <v>-38329.677769999995</v>
      </c>
      <c r="H21" s="170"/>
      <c r="I21" s="171"/>
      <c r="J21" s="322"/>
      <c r="K21" s="322"/>
      <c r="L21" s="322"/>
      <c r="M21" s="322"/>
    </row>
    <row r="22" spans="2:13" ht="15">
      <c r="B22" s="173"/>
      <c r="C22" s="191" t="s">
        <v>80</v>
      </c>
      <c r="D22" s="257">
        <v>-212375</v>
      </c>
      <c r="E22" s="257">
        <v>-105495</v>
      </c>
      <c r="F22" s="257">
        <v>122535</v>
      </c>
      <c r="G22" s="257">
        <v>116663</v>
      </c>
      <c r="H22" s="170"/>
      <c r="I22" s="171"/>
      <c r="J22" s="322"/>
      <c r="K22" s="322"/>
      <c r="L22" s="322"/>
      <c r="M22" s="322"/>
    </row>
    <row r="23" spans="2:13" ht="16.5">
      <c r="B23" s="173"/>
      <c r="C23" s="191" t="s">
        <v>138</v>
      </c>
      <c r="D23" s="257">
        <v>-191954</v>
      </c>
      <c r="E23" s="257">
        <v>-235648</v>
      </c>
      <c r="F23" s="257">
        <v>-1134</v>
      </c>
      <c r="G23" s="257">
        <v>-81256</v>
      </c>
      <c r="H23" s="170"/>
      <c r="I23" s="171"/>
      <c r="J23" s="322"/>
      <c r="K23" s="322"/>
      <c r="L23" s="322"/>
      <c r="M23" s="322"/>
    </row>
    <row r="24" spans="2:13" ht="15">
      <c r="B24" s="173"/>
      <c r="C24" s="191" t="s">
        <v>139</v>
      </c>
      <c r="D24" s="257">
        <v>-20421</v>
      </c>
      <c r="E24" s="257">
        <v>130153</v>
      </c>
      <c r="F24" s="257">
        <v>123669</v>
      </c>
      <c r="G24" s="257">
        <v>197919</v>
      </c>
      <c r="H24" s="170"/>
      <c r="I24" s="171"/>
      <c r="J24" s="322"/>
      <c r="K24" s="322"/>
      <c r="L24" s="322"/>
      <c r="M24" s="322"/>
    </row>
    <row r="25" spans="2:13" ht="15">
      <c r="B25" s="173"/>
      <c r="C25" s="191" t="s">
        <v>81</v>
      </c>
      <c r="D25" s="295">
        <v>29559.27384</v>
      </c>
      <c r="E25" s="295">
        <v>163049.81787</v>
      </c>
      <c r="F25" s="295">
        <v>210533.50621000002</v>
      </c>
      <c r="G25" s="295">
        <v>218038.73990000002</v>
      </c>
      <c r="H25" s="170"/>
      <c r="I25" s="171"/>
      <c r="J25" s="322"/>
      <c r="K25" s="322"/>
      <c r="L25" s="322"/>
      <c r="M25" s="322"/>
    </row>
    <row r="26" spans="2:13" ht="15">
      <c r="B26" s="173"/>
      <c r="C26" s="190" t="s">
        <v>82</v>
      </c>
      <c r="D26" s="295">
        <v>-49980.27384</v>
      </c>
      <c r="E26" s="295">
        <v>-32896.81787</v>
      </c>
      <c r="F26" s="295">
        <v>-86864.50621000002</v>
      </c>
      <c r="G26" s="295">
        <v>-20119.7399</v>
      </c>
      <c r="H26" s="170"/>
      <c r="I26" s="171"/>
      <c r="J26" s="322"/>
      <c r="K26" s="322"/>
      <c r="L26" s="322"/>
      <c r="M26" s="322"/>
    </row>
    <row r="27" spans="2:13" ht="15">
      <c r="B27" s="173"/>
      <c r="C27" s="191" t="s">
        <v>200</v>
      </c>
      <c r="D27" s="257">
        <v>-130548</v>
      </c>
      <c r="E27" s="257">
        <v>-114080</v>
      </c>
      <c r="F27" s="257">
        <v>-97483</v>
      </c>
      <c r="G27" s="257">
        <v>-267607</v>
      </c>
      <c r="H27" s="170"/>
      <c r="I27" s="171"/>
      <c r="J27" s="322"/>
      <c r="K27" s="322"/>
      <c r="L27" s="322"/>
      <c r="M27" s="322"/>
    </row>
    <row r="28" spans="2:13" ht="15">
      <c r="B28" s="173"/>
      <c r="C28" s="191" t="s">
        <v>209</v>
      </c>
      <c r="D28" s="257">
        <v>-18852</v>
      </c>
      <c r="E28" s="257">
        <v>336466</v>
      </c>
      <c r="F28" s="257">
        <v>101779</v>
      </c>
      <c r="G28" s="257">
        <v>478097</v>
      </c>
      <c r="H28" s="170"/>
      <c r="I28" s="171"/>
      <c r="J28" s="322"/>
      <c r="K28" s="322"/>
      <c r="L28" s="322"/>
      <c r="M28" s="322"/>
    </row>
    <row r="29" spans="2:13" ht="15">
      <c r="B29" s="173"/>
      <c r="C29" s="191" t="s">
        <v>199</v>
      </c>
      <c r="D29" s="257">
        <v>190</v>
      </c>
      <c r="E29" s="257">
        <v>-410</v>
      </c>
      <c r="F29" s="257">
        <v>-74</v>
      </c>
      <c r="G29" s="257">
        <v>-46</v>
      </c>
      <c r="H29" s="170"/>
      <c r="I29" s="171"/>
      <c r="J29" s="322"/>
      <c r="K29" s="322"/>
      <c r="L29" s="322"/>
      <c r="M29" s="322"/>
    </row>
    <row r="30" spans="2:13" ht="15">
      <c r="B30" s="173"/>
      <c r="C30" s="174"/>
      <c r="D30" s="273"/>
      <c r="E30" s="271"/>
      <c r="F30" s="271"/>
      <c r="G30" s="272"/>
      <c r="H30" s="170"/>
      <c r="I30" s="171"/>
      <c r="J30" s="322"/>
      <c r="K30" s="322"/>
      <c r="L30" s="322"/>
      <c r="M30" s="322"/>
    </row>
    <row r="31" spans="2:13" ht="15.75">
      <c r="B31" s="173"/>
      <c r="C31" s="189" t="s">
        <v>140</v>
      </c>
      <c r="D31" s="298">
        <v>-630404.9999999998</v>
      </c>
      <c r="E31" s="298">
        <v>166220.9999999996</v>
      </c>
      <c r="F31" s="298">
        <v>467062.0000000013</v>
      </c>
      <c r="G31" s="298">
        <v>236525.99999999919</v>
      </c>
      <c r="H31" s="170"/>
      <c r="I31" s="171"/>
      <c r="J31" s="322"/>
      <c r="K31" s="322"/>
      <c r="L31" s="322"/>
      <c r="M31" s="322"/>
    </row>
    <row r="32" spans="2:13" ht="15">
      <c r="B32" s="173"/>
      <c r="C32" s="191" t="s">
        <v>210</v>
      </c>
      <c r="D32" s="257">
        <v>18485</v>
      </c>
      <c r="E32" s="257">
        <v>32366</v>
      </c>
      <c r="F32" s="257">
        <v>68559</v>
      </c>
      <c r="G32" s="257">
        <v>19327</v>
      </c>
      <c r="H32" s="170"/>
      <c r="I32" s="171"/>
      <c r="J32" s="322"/>
      <c r="K32" s="322"/>
      <c r="L32" s="322"/>
      <c r="M32" s="322"/>
    </row>
    <row r="33" spans="2:13" ht="15">
      <c r="B33" s="173"/>
      <c r="C33" s="191" t="s">
        <v>211</v>
      </c>
      <c r="D33" s="257">
        <v>47152</v>
      </c>
      <c r="E33" s="257">
        <v>-82371</v>
      </c>
      <c r="F33" s="257">
        <v>-78056</v>
      </c>
      <c r="G33" s="257">
        <v>160671</v>
      </c>
      <c r="H33" s="170"/>
      <c r="I33" s="171"/>
      <c r="J33" s="322"/>
      <c r="K33" s="322"/>
      <c r="L33" s="322"/>
      <c r="M33" s="322"/>
    </row>
    <row r="34" spans="2:13" ht="15">
      <c r="B34" s="173"/>
      <c r="C34" s="191" t="s">
        <v>212</v>
      </c>
      <c r="D34" s="257">
        <v>3214</v>
      </c>
      <c r="E34" s="257">
        <v>6963</v>
      </c>
      <c r="F34" s="257">
        <v>1765</v>
      </c>
      <c r="G34" s="257">
        <v>522</v>
      </c>
      <c r="H34" s="170"/>
      <c r="I34" s="171"/>
      <c r="J34" s="322"/>
      <c r="K34" s="322"/>
      <c r="L34" s="322"/>
      <c r="M34" s="322"/>
    </row>
    <row r="35" spans="2:13" ht="15">
      <c r="B35" s="173"/>
      <c r="C35" s="176"/>
      <c r="D35" s="269"/>
      <c r="E35" s="270"/>
      <c r="F35" s="271"/>
      <c r="G35" s="287"/>
      <c r="H35" s="170"/>
      <c r="I35" s="171"/>
      <c r="J35" s="322"/>
      <c r="K35" s="322"/>
      <c r="L35" s="322"/>
      <c r="M35" s="322"/>
    </row>
    <row r="36" spans="2:13" ht="15">
      <c r="B36" s="173"/>
      <c r="C36" s="193" t="s">
        <v>213</v>
      </c>
      <c r="D36" s="257">
        <v>18800.99999999947</v>
      </c>
      <c r="E36" s="257">
        <v>-50566.99999999954</v>
      </c>
      <c r="F36" s="257">
        <v>-311934</v>
      </c>
      <c r="G36" s="257">
        <v>-173197</v>
      </c>
      <c r="H36" s="177"/>
      <c r="I36" s="171"/>
      <c r="J36" s="322"/>
      <c r="K36" s="322"/>
      <c r="L36" s="322"/>
      <c r="M36" s="322"/>
    </row>
    <row r="37" spans="2:13" ht="16.5">
      <c r="B37" s="173"/>
      <c r="C37" s="192" t="s">
        <v>230</v>
      </c>
      <c r="D37" s="257">
        <v>-32701.283632487495</v>
      </c>
      <c r="E37" s="257">
        <v>17466.371883613872</v>
      </c>
      <c r="F37" s="257">
        <v>141403.00000000003</v>
      </c>
      <c r="G37" s="257">
        <v>34592.999999999956</v>
      </c>
      <c r="H37" s="170"/>
      <c r="I37" s="171"/>
      <c r="J37" s="322"/>
      <c r="K37" s="322"/>
      <c r="L37" s="322"/>
      <c r="M37" s="322"/>
    </row>
    <row r="38" spans="2:13" ht="15">
      <c r="B38" s="173"/>
      <c r="C38" s="191" t="s">
        <v>214</v>
      </c>
      <c r="D38" s="257">
        <v>-316.82495600000004</v>
      </c>
      <c r="E38" s="257">
        <v>18299.852350999998</v>
      </c>
      <c r="F38" s="257">
        <v>76129.03816999996</v>
      </c>
      <c r="G38" s="257">
        <v>99876.09197300002</v>
      </c>
      <c r="H38" s="170"/>
      <c r="I38" s="171"/>
      <c r="J38" s="322"/>
      <c r="K38" s="322"/>
      <c r="L38" s="322"/>
      <c r="M38" s="322"/>
    </row>
    <row r="39" spans="2:13" ht="15">
      <c r="B39" s="173"/>
      <c r="C39" s="176"/>
      <c r="D39" s="269"/>
      <c r="E39" s="270"/>
      <c r="F39" s="270"/>
      <c r="G39" s="288"/>
      <c r="H39" s="170"/>
      <c r="I39" s="171"/>
      <c r="J39" s="322"/>
      <c r="K39" s="322"/>
      <c r="L39" s="322"/>
      <c r="M39" s="322"/>
    </row>
    <row r="40" spans="2:13" ht="16.5">
      <c r="B40" s="173"/>
      <c r="C40" s="192" t="s">
        <v>215</v>
      </c>
      <c r="D40" s="257">
        <v>-685038.8914115117</v>
      </c>
      <c r="E40" s="257">
        <v>224063.77576538525</v>
      </c>
      <c r="F40" s="257">
        <v>517946.9618300013</v>
      </c>
      <c r="G40" s="257">
        <v>94733.90802699921</v>
      </c>
      <c r="H40" s="170"/>
      <c r="I40" s="171"/>
      <c r="J40" s="322"/>
      <c r="K40" s="322"/>
      <c r="L40" s="322"/>
      <c r="M40" s="322"/>
    </row>
    <row r="41" spans="2:13" ht="16.5">
      <c r="B41" s="173"/>
      <c r="C41" s="192" t="s">
        <v>216</v>
      </c>
      <c r="D41" s="257">
        <v>0</v>
      </c>
      <c r="E41" s="257">
        <v>0</v>
      </c>
      <c r="F41" s="257">
        <v>51249</v>
      </c>
      <c r="G41" s="257">
        <v>0</v>
      </c>
      <c r="H41" s="170"/>
      <c r="I41" s="171"/>
      <c r="J41" s="322"/>
      <c r="K41" s="322"/>
      <c r="L41" s="322"/>
      <c r="M41" s="322"/>
    </row>
    <row r="42" spans="2:13" ht="16.5">
      <c r="B42" s="173"/>
      <c r="C42" s="192" t="s">
        <v>217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322"/>
      <c r="K42" s="322"/>
      <c r="L42" s="322"/>
      <c r="M42" s="322"/>
    </row>
    <row r="43" spans="2:13" ht="15">
      <c r="B43" s="173"/>
      <c r="C43" s="176"/>
      <c r="D43" s="273"/>
      <c r="E43" s="271"/>
      <c r="F43" s="271"/>
      <c r="G43" s="272"/>
      <c r="H43" s="170"/>
      <c r="I43" s="171"/>
      <c r="J43" s="322"/>
      <c r="K43" s="322"/>
      <c r="L43" s="322"/>
      <c r="M43" s="322"/>
    </row>
    <row r="44" spans="2:13" ht="15.75">
      <c r="B44" s="173"/>
      <c r="C44" s="194" t="s">
        <v>83</v>
      </c>
      <c r="D44" s="257">
        <v>8353.761999999988</v>
      </c>
      <c r="E44" s="257">
        <v>-41521.5</v>
      </c>
      <c r="F44" s="257">
        <v>-22528.18320099986</v>
      </c>
      <c r="G44" s="257">
        <v>7419.142762296251</v>
      </c>
      <c r="H44" s="170"/>
      <c r="I44" s="171"/>
      <c r="J44" s="322"/>
      <c r="K44" s="322"/>
      <c r="L44" s="322"/>
      <c r="M44" s="322"/>
    </row>
    <row r="45" spans="2:13" ht="15">
      <c r="B45" s="173"/>
      <c r="C45" s="195" t="s">
        <v>202</v>
      </c>
      <c r="D45" s="257">
        <v>8353.761999999988</v>
      </c>
      <c r="E45" s="257">
        <v>-41521.5</v>
      </c>
      <c r="F45" s="257">
        <v>-22528.18320099986</v>
      </c>
      <c r="G45" s="257">
        <v>7419.142762296251</v>
      </c>
      <c r="H45" s="170"/>
      <c r="I45" s="171"/>
      <c r="J45" s="322"/>
      <c r="K45" s="322"/>
      <c r="L45" s="322"/>
      <c r="M45" s="322"/>
    </row>
    <row r="46" spans="2:13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322"/>
      <c r="K46" s="322"/>
      <c r="L46" s="322"/>
      <c r="M46" s="322"/>
    </row>
    <row r="47" spans="2:13" ht="15.75" thickBot="1">
      <c r="B47" s="173"/>
      <c r="C47" s="174"/>
      <c r="D47" s="274"/>
      <c r="E47" s="275"/>
      <c r="F47" s="275"/>
      <c r="G47" s="276"/>
      <c r="H47" s="178"/>
      <c r="I47" s="171"/>
      <c r="J47" s="322"/>
      <c r="K47" s="322"/>
      <c r="L47" s="322"/>
      <c r="M47" s="322"/>
    </row>
    <row r="48" spans="2:13" ht="18.75" thickBot="1" thickTop="1">
      <c r="B48" s="173"/>
      <c r="C48" s="159" t="s">
        <v>141</v>
      </c>
      <c r="D48" s="326">
        <v>-306694.9999999997</v>
      </c>
      <c r="E48" s="326">
        <v>662193.9999999995</v>
      </c>
      <c r="F48" s="326">
        <v>1437934.0000000012</v>
      </c>
      <c r="G48" s="326">
        <v>879745.9999999992</v>
      </c>
      <c r="H48" s="179"/>
      <c r="I48" s="171"/>
      <c r="J48" s="322"/>
      <c r="K48" s="322"/>
      <c r="L48" s="322"/>
      <c r="M48" s="322"/>
    </row>
    <row r="49" spans="2:10" ht="17.25" thickBot="1" thickTop="1">
      <c r="B49" s="173"/>
      <c r="C49" s="180"/>
      <c r="D49" s="181"/>
      <c r="E49" s="181"/>
      <c r="F49" s="181"/>
      <c r="G49" s="181"/>
      <c r="H49" s="181"/>
      <c r="I49" s="171"/>
      <c r="J49" s="172"/>
    </row>
    <row r="50" spans="2:10" ht="20.25" thickBot="1" thickTop="1">
      <c r="B50" s="12"/>
      <c r="C50" s="196" t="s">
        <v>84</v>
      </c>
      <c r="D50" s="182"/>
      <c r="E50" s="182"/>
      <c r="F50" s="182"/>
      <c r="G50" s="182"/>
      <c r="H50" s="183"/>
      <c r="I50" s="82"/>
      <c r="J50" s="2"/>
    </row>
    <row r="51" spans="2:10" ht="18.75" thickTop="1">
      <c r="B51" s="12"/>
      <c r="C51" s="184"/>
      <c r="D51" s="185"/>
      <c r="E51" s="186"/>
      <c r="F51" s="186"/>
      <c r="G51" s="186"/>
      <c r="H51" s="186"/>
      <c r="I51" s="82"/>
      <c r="J51" s="2"/>
    </row>
    <row r="52" spans="2:10" ht="15.75">
      <c r="B52" s="12"/>
      <c r="C52" s="51" t="s">
        <v>142</v>
      </c>
      <c r="E52" s="1"/>
      <c r="F52" s="1"/>
      <c r="G52" s="5"/>
      <c r="H52" s="5" t="s">
        <v>143</v>
      </c>
      <c r="I52" s="82"/>
      <c r="J52" s="2"/>
    </row>
    <row r="53" spans="2:10" ht="15.75">
      <c r="B53" s="12"/>
      <c r="C53" s="95" t="s">
        <v>144</v>
      </c>
      <c r="E53" s="1"/>
      <c r="F53" s="1"/>
      <c r="H53" s="197" t="s">
        <v>145</v>
      </c>
      <c r="I53" s="82"/>
      <c r="J53" s="2"/>
    </row>
    <row r="54" spans="2:10" ht="15.75">
      <c r="B54" s="12"/>
      <c r="C54" s="95" t="s">
        <v>146</v>
      </c>
      <c r="E54" s="1"/>
      <c r="F54" s="1"/>
      <c r="H54" s="1"/>
      <c r="I54" s="82"/>
      <c r="J54" s="2"/>
    </row>
    <row r="55" spans="2:10" ht="15.75" thickBot="1">
      <c r="B55" s="115"/>
      <c r="C55" s="187"/>
      <c r="D55" s="57"/>
      <c r="E55" s="98"/>
      <c r="F55" s="98"/>
      <c r="G55" s="98"/>
      <c r="H55" s="98"/>
      <c r="I55" s="99"/>
      <c r="J55" s="2"/>
    </row>
    <row r="56" spans="2:10" ht="16.5" thickTop="1">
      <c r="B56" s="188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1" t="s">
        <v>11</v>
      </c>
      <c r="C2" s="166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91" t="s">
        <v>63</v>
      </c>
      <c r="F6" s="391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2016.03.31.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98"/>
      <c r="H9" s="168"/>
      <c r="I9" s="82"/>
      <c r="J9" s="2"/>
      <c r="K9" s="2"/>
      <c r="L9" s="2"/>
    </row>
    <row r="10" spans="2:12" ht="17.25" thickBot="1" thickTop="1">
      <c r="B10" s="12"/>
      <c r="C10" s="228" t="s">
        <v>86</v>
      </c>
      <c r="D10" s="326">
        <v>798189.238</v>
      </c>
      <c r="E10" s="326">
        <v>1672008.5</v>
      </c>
      <c r="F10" s="326">
        <v>1227267.506201</v>
      </c>
      <c r="G10" s="326">
        <v>630050.0619322037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207</v>
      </c>
      <c r="D12" s="298">
        <v>-360358</v>
      </c>
      <c r="E12" s="298">
        <v>-509815</v>
      </c>
      <c r="F12" s="298">
        <v>220064</v>
      </c>
      <c r="G12" s="298">
        <v>556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257">
        <v>101698</v>
      </c>
      <c r="E13" s="257">
        <v>-524107.99999999994</v>
      </c>
      <c r="F13" s="257">
        <v>179623</v>
      </c>
      <c r="G13" s="257">
        <v>-341977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257">
        <v>32602</v>
      </c>
      <c r="E14" s="257">
        <v>79245</v>
      </c>
      <c r="F14" s="257">
        <v>-116318</v>
      </c>
      <c r="G14" s="257">
        <v>8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257">
        <v>-110981</v>
      </c>
      <c r="E15" s="257">
        <v>-120060</v>
      </c>
      <c r="F15" s="257">
        <v>7149</v>
      </c>
      <c r="G15" s="257">
        <v>33196</v>
      </c>
      <c r="H15" s="170"/>
      <c r="I15" s="171"/>
      <c r="J15" s="172"/>
      <c r="K15" s="172"/>
      <c r="L15" s="172"/>
    </row>
    <row r="16" spans="2:12" ht="15">
      <c r="B16" s="173"/>
      <c r="C16" s="191" t="s">
        <v>78</v>
      </c>
      <c r="D16" s="295">
        <v>3988306.569257</v>
      </c>
      <c r="E16" s="295">
        <v>3271468.2254515593</v>
      </c>
      <c r="F16" s="295">
        <v>1941487.0903204402</v>
      </c>
      <c r="G16" s="295">
        <v>2969573.83477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295">
        <v>-4099287.569257</v>
      </c>
      <c r="E17" s="295">
        <v>-3391528.2254515593</v>
      </c>
      <c r="F17" s="295">
        <v>-1934338.0903204402</v>
      </c>
      <c r="G17" s="295">
        <v>-2936377.83477</v>
      </c>
      <c r="H17" s="170"/>
      <c r="I17" s="171"/>
      <c r="J17" s="172"/>
      <c r="K17" s="172"/>
      <c r="L17" s="172"/>
    </row>
    <row r="18" spans="2:12" ht="15">
      <c r="B18" s="173"/>
      <c r="C18" s="191" t="s">
        <v>151</v>
      </c>
      <c r="D18" s="257">
        <v>27541</v>
      </c>
      <c r="E18" s="257">
        <v>-111768</v>
      </c>
      <c r="F18" s="257">
        <v>18871</v>
      </c>
      <c r="G18" s="257">
        <v>11892</v>
      </c>
      <c r="H18" s="170"/>
      <c r="I18" s="171"/>
      <c r="J18" s="172"/>
      <c r="K18" s="172"/>
      <c r="L18" s="172"/>
    </row>
    <row r="19" spans="2:12" ht="15">
      <c r="B19" s="173"/>
      <c r="C19" s="191" t="s">
        <v>152</v>
      </c>
      <c r="D19" s="257">
        <v>-138522</v>
      </c>
      <c r="E19" s="257">
        <v>-8292</v>
      </c>
      <c r="F19" s="257">
        <v>-11722</v>
      </c>
      <c r="G19" s="257">
        <v>21304</v>
      </c>
      <c r="H19" s="170"/>
      <c r="I19" s="171"/>
      <c r="J19" s="172"/>
      <c r="K19" s="172"/>
      <c r="L19" s="172"/>
    </row>
    <row r="20" spans="2:12" ht="15">
      <c r="B20" s="173"/>
      <c r="C20" s="191" t="s">
        <v>78</v>
      </c>
      <c r="D20" s="295">
        <v>6082.1272569999965</v>
      </c>
      <c r="E20" s="295">
        <v>6599.058234000007</v>
      </c>
      <c r="F20" s="295">
        <v>10141</v>
      </c>
      <c r="G20" s="295">
        <v>24575.47077</v>
      </c>
      <c r="H20" s="170"/>
      <c r="I20" s="171"/>
      <c r="J20" s="172"/>
      <c r="K20" s="172"/>
      <c r="L20" s="172"/>
    </row>
    <row r="21" spans="2:12" ht="15">
      <c r="B21" s="173"/>
      <c r="C21" s="191" t="s">
        <v>79</v>
      </c>
      <c r="D21" s="295">
        <v>-144604.127257</v>
      </c>
      <c r="E21" s="295">
        <v>-14891.058234000007</v>
      </c>
      <c r="F21" s="295">
        <v>-21863</v>
      </c>
      <c r="G21" s="295">
        <v>-3271.47077</v>
      </c>
      <c r="H21" s="170"/>
      <c r="I21" s="171"/>
      <c r="J21" s="172"/>
      <c r="K21" s="172"/>
      <c r="L21" s="172"/>
    </row>
    <row r="22" spans="2:12" ht="15">
      <c r="B22" s="173"/>
      <c r="C22" s="191" t="s">
        <v>153</v>
      </c>
      <c r="D22" s="257">
        <v>-217180</v>
      </c>
      <c r="E22" s="257">
        <v>-115416</v>
      </c>
      <c r="F22" s="257">
        <v>164557</v>
      </c>
      <c r="G22" s="257">
        <v>114797</v>
      </c>
      <c r="H22" s="170"/>
      <c r="I22" s="171"/>
      <c r="J22" s="172"/>
      <c r="K22" s="172"/>
      <c r="L22" s="172"/>
    </row>
    <row r="23" spans="2:12" ht="16.5">
      <c r="B23" s="173"/>
      <c r="C23" s="191" t="s">
        <v>138</v>
      </c>
      <c r="D23" s="257">
        <v>-192118</v>
      </c>
      <c r="E23" s="257">
        <v>-237256</v>
      </c>
      <c r="F23" s="257">
        <v>-970</v>
      </c>
      <c r="G23" s="257">
        <v>-81140</v>
      </c>
      <c r="H23" s="170"/>
      <c r="I23" s="171"/>
      <c r="J23" s="172"/>
      <c r="K23" s="172"/>
      <c r="L23" s="172"/>
    </row>
    <row r="24" spans="2:12" ht="15">
      <c r="B24" s="173"/>
      <c r="C24" s="261" t="s">
        <v>139</v>
      </c>
      <c r="D24" s="257">
        <v>-25062</v>
      </c>
      <c r="E24" s="257">
        <v>121840</v>
      </c>
      <c r="F24" s="257">
        <v>165527</v>
      </c>
      <c r="G24" s="257">
        <v>195937</v>
      </c>
      <c r="H24" s="170"/>
      <c r="I24" s="171"/>
      <c r="J24" s="172"/>
      <c r="K24" s="172"/>
      <c r="L24" s="172"/>
    </row>
    <row r="25" spans="2:12" ht="15">
      <c r="B25" s="173"/>
      <c r="C25" s="191" t="s">
        <v>81</v>
      </c>
      <c r="D25" s="295">
        <v>23301</v>
      </c>
      <c r="E25" s="295">
        <v>153123</v>
      </c>
      <c r="F25" s="295">
        <v>248501.934</v>
      </c>
      <c r="G25" s="295">
        <v>212514.5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295">
        <v>-48363</v>
      </c>
      <c r="E26" s="295">
        <v>-31283</v>
      </c>
      <c r="F26" s="295">
        <v>-82974.934</v>
      </c>
      <c r="G26" s="295">
        <v>-16577.5</v>
      </c>
      <c r="H26" s="170"/>
      <c r="I26" s="171"/>
      <c r="J26" s="172"/>
      <c r="K26" s="172"/>
      <c r="L26" s="172"/>
    </row>
    <row r="27" spans="2:12" ht="15">
      <c r="B27" s="173"/>
      <c r="C27" s="191" t="s">
        <v>200</v>
      </c>
      <c r="D27" s="257">
        <v>-130548</v>
      </c>
      <c r="E27" s="257">
        <v>-114080</v>
      </c>
      <c r="F27" s="257">
        <v>-97483</v>
      </c>
      <c r="G27" s="257">
        <v>-267607</v>
      </c>
      <c r="H27" s="170"/>
      <c r="I27" s="171"/>
      <c r="J27" s="172"/>
      <c r="K27" s="172"/>
      <c r="L27" s="172"/>
    </row>
    <row r="28" spans="2:12" ht="15">
      <c r="B28" s="173"/>
      <c r="C28" s="191" t="s">
        <v>209</v>
      </c>
      <c r="D28" s="257">
        <v>-36044</v>
      </c>
      <c r="E28" s="257">
        <v>284809</v>
      </c>
      <c r="F28" s="257">
        <v>82573</v>
      </c>
      <c r="G28" s="257">
        <v>462162</v>
      </c>
      <c r="H28" s="170"/>
      <c r="I28" s="171"/>
      <c r="J28" s="172"/>
      <c r="K28" s="172"/>
      <c r="L28" s="172"/>
    </row>
    <row r="29" spans="2:12" ht="15">
      <c r="B29" s="173"/>
      <c r="C29" s="191" t="s">
        <v>199</v>
      </c>
      <c r="D29" s="257">
        <v>95</v>
      </c>
      <c r="E29" s="257">
        <v>-205</v>
      </c>
      <c r="F29" s="257">
        <v>-37</v>
      </c>
      <c r="G29" s="257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140</v>
      </c>
      <c r="D31" s="298">
        <v>-618642.9999999994</v>
      </c>
      <c r="E31" s="298">
        <v>132067.00000000047</v>
      </c>
      <c r="F31" s="298">
        <v>451233.9999999978</v>
      </c>
      <c r="G31" s="298">
        <v>242473.00000000163</v>
      </c>
      <c r="H31" s="170"/>
      <c r="I31" s="171"/>
      <c r="J31" s="172"/>
      <c r="K31" s="172"/>
      <c r="L31" s="172"/>
    </row>
    <row r="32" spans="2:12" ht="15">
      <c r="B32" s="173"/>
      <c r="C32" s="191" t="s">
        <v>210</v>
      </c>
      <c r="D32" s="257">
        <v>18485</v>
      </c>
      <c r="E32" s="257">
        <v>32366</v>
      </c>
      <c r="F32" s="257">
        <v>68559</v>
      </c>
      <c r="G32" s="257">
        <v>19327</v>
      </c>
      <c r="H32" s="170"/>
      <c r="I32" s="171"/>
      <c r="J32" s="172"/>
      <c r="K32" s="172"/>
      <c r="L32" s="172"/>
    </row>
    <row r="33" spans="2:12" ht="15">
      <c r="B33" s="173"/>
      <c r="C33" s="191" t="s">
        <v>211</v>
      </c>
      <c r="D33" s="257">
        <v>12660</v>
      </c>
      <c r="E33" s="257">
        <v>-107189</v>
      </c>
      <c r="F33" s="257">
        <v>-81094</v>
      </c>
      <c r="G33" s="257">
        <v>166694</v>
      </c>
      <c r="H33" s="170"/>
      <c r="I33" s="171"/>
      <c r="J33" s="172"/>
      <c r="K33" s="172"/>
      <c r="L33" s="172"/>
    </row>
    <row r="34" spans="2:12" ht="15">
      <c r="B34" s="173"/>
      <c r="C34" s="191" t="s">
        <v>212</v>
      </c>
      <c r="D34" s="257">
        <v>3214</v>
      </c>
      <c r="E34" s="257">
        <v>6963</v>
      </c>
      <c r="F34" s="257">
        <v>1765</v>
      </c>
      <c r="G34" s="257">
        <v>522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213</v>
      </c>
      <c r="D36" s="257">
        <v>18629.000000000808</v>
      </c>
      <c r="E36" s="257">
        <v>-50436.00000000332</v>
      </c>
      <c r="F36" s="257">
        <v>-312608.99999999796</v>
      </c>
      <c r="G36" s="257">
        <v>-173197</v>
      </c>
      <c r="H36" s="177"/>
      <c r="I36" s="171"/>
      <c r="J36" s="172"/>
      <c r="K36" s="172"/>
      <c r="L36" s="172"/>
    </row>
    <row r="37" spans="2:12" ht="16.5">
      <c r="B37" s="173"/>
      <c r="C37" s="192" t="s">
        <v>230</v>
      </c>
      <c r="D37" s="257">
        <v>-32793.283632487575</v>
      </c>
      <c r="E37" s="257">
        <v>14239.371883613898</v>
      </c>
      <c r="F37" s="257">
        <v>141446.00000000003</v>
      </c>
      <c r="G37" s="257">
        <v>34202.99999999997</v>
      </c>
      <c r="H37" s="170"/>
      <c r="I37" s="171"/>
      <c r="J37" s="172"/>
      <c r="K37" s="172"/>
      <c r="L37" s="172"/>
    </row>
    <row r="38" spans="2:12" ht="15">
      <c r="B38" s="173"/>
      <c r="C38" s="191" t="s">
        <v>214</v>
      </c>
      <c r="D38" s="257">
        <v>-316.82495600000004</v>
      </c>
      <c r="E38" s="257">
        <v>18299.852350999998</v>
      </c>
      <c r="F38" s="257">
        <v>76129.03816999996</v>
      </c>
      <c r="G38" s="257">
        <v>99876.09197300002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215</v>
      </c>
      <c r="D40" s="257">
        <v>-638520.8914115126</v>
      </c>
      <c r="E40" s="257">
        <v>217823.7757653899</v>
      </c>
      <c r="F40" s="257">
        <v>505788.96182999574</v>
      </c>
      <c r="G40" s="257">
        <v>95047.90802700166</v>
      </c>
      <c r="H40" s="170"/>
      <c r="I40" s="171"/>
      <c r="J40" s="172"/>
      <c r="K40" s="172"/>
      <c r="L40" s="172"/>
    </row>
    <row r="41" spans="2:12" ht="16.5">
      <c r="B41" s="173"/>
      <c r="C41" s="192" t="s">
        <v>216</v>
      </c>
      <c r="D41" s="257">
        <v>0</v>
      </c>
      <c r="E41" s="257">
        <v>0</v>
      </c>
      <c r="F41" s="257">
        <v>51249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217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83</v>
      </c>
      <c r="D44" s="257">
        <v>3439.762000000017</v>
      </c>
      <c r="E44" s="257">
        <v>-34310.5</v>
      </c>
      <c r="F44" s="257">
        <v>-44219.50620099995</v>
      </c>
      <c r="G44" s="257">
        <v>10803.93806779629</v>
      </c>
      <c r="H44" s="170"/>
      <c r="I44" s="171"/>
      <c r="J44" s="172"/>
      <c r="K44" s="172"/>
      <c r="L44" s="172"/>
    </row>
    <row r="45" spans="2:12" ht="15">
      <c r="B45" s="173"/>
      <c r="C45" s="195" t="s">
        <v>202</v>
      </c>
      <c r="D45" s="257">
        <v>3439.762000000017</v>
      </c>
      <c r="E45" s="257">
        <v>-34310.5</v>
      </c>
      <c r="F45" s="257">
        <v>-44219.50620099995</v>
      </c>
      <c r="G45" s="257">
        <v>10803.93806779629</v>
      </c>
      <c r="H45" s="170"/>
      <c r="I45" s="171"/>
      <c r="J45" s="172"/>
      <c r="K45" s="172"/>
      <c r="L45" s="172"/>
    </row>
    <row r="46" spans="2:12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199"/>
      <c r="I47" s="171"/>
      <c r="J47" s="172"/>
      <c r="K47" s="172"/>
      <c r="L47" s="172"/>
    </row>
    <row r="48" spans="2:12" ht="18.75" thickBot="1" thickTop="1">
      <c r="B48" s="173"/>
      <c r="C48" s="228" t="s">
        <v>87</v>
      </c>
      <c r="D48" s="326">
        <v>-177371.9999999994</v>
      </c>
      <c r="E48" s="326">
        <v>1259950.0000000007</v>
      </c>
      <c r="F48" s="326">
        <v>1854345.9999999977</v>
      </c>
      <c r="G48" s="326">
        <v>883883.0000000016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4"/>
      <c r="E50" s="325"/>
      <c r="F50" s="325"/>
      <c r="G50" s="325"/>
      <c r="H50" s="299"/>
      <c r="I50" s="82"/>
      <c r="J50" s="2"/>
      <c r="K50" s="2"/>
      <c r="L50" s="2"/>
    </row>
    <row r="51" spans="2:12" ht="17.25" thickBot="1" thickTop="1">
      <c r="B51" s="12"/>
      <c r="C51" s="229" t="s">
        <v>88</v>
      </c>
      <c r="D51" s="326">
        <v>21259999</v>
      </c>
      <c r="E51" s="326">
        <v>22631717</v>
      </c>
      <c r="F51" s="326">
        <v>24481192</v>
      </c>
      <c r="G51" s="326">
        <v>25339183</v>
      </c>
      <c r="H51" s="300"/>
      <c r="I51" s="82"/>
      <c r="J51" s="2"/>
      <c r="K51" s="2"/>
      <c r="L51" s="2"/>
    </row>
    <row r="52" spans="2:12" ht="17.25" thickTop="1">
      <c r="B52" s="12"/>
      <c r="C52" s="191" t="s">
        <v>155</v>
      </c>
      <c r="D52" s="257">
        <v>21385073</v>
      </c>
      <c r="E52" s="257">
        <v>22645023</v>
      </c>
      <c r="F52" s="257">
        <v>24499369</v>
      </c>
      <c r="G52" s="257">
        <v>25383252</v>
      </c>
      <c r="H52" s="301"/>
      <c r="I52" s="82"/>
      <c r="J52" s="2"/>
      <c r="K52" s="2"/>
      <c r="L52" s="2"/>
    </row>
    <row r="53" spans="2:12" ht="16.5" customHeight="1">
      <c r="B53" s="12"/>
      <c r="C53" s="230" t="s">
        <v>156</v>
      </c>
      <c r="D53" s="257">
        <v>125074</v>
      </c>
      <c r="E53" s="257">
        <v>13306</v>
      </c>
      <c r="F53" s="257">
        <v>18177</v>
      </c>
      <c r="G53" s="257">
        <v>44069</v>
      </c>
      <c r="H53" s="302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7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8">
      <c r="B2" s="101" t="s">
        <v>11</v>
      </c>
      <c r="C2" s="166" t="s">
        <v>112</v>
      </c>
      <c r="D2" s="3"/>
      <c r="E2" s="2"/>
      <c r="F2" s="2"/>
      <c r="G2" s="2"/>
      <c r="H2" s="2"/>
      <c r="I2" s="2"/>
    </row>
    <row r="3" spans="2:9" ht="18">
      <c r="B3" s="101"/>
      <c r="C3" s="166" t="s">
        <v>89</v>
      </c>
      <c r="D3" s="3"/>
      <c r="E3" s="2"/>
      <c r="F3" s="2"/>
      <c r="G3" s="2"/>
      <c r="H3" s="2"/>
      <c r="I3" s="2"/>
    </row>
    <row r="4" spans="2:9" ht="16.5" thickBot="1">
      <c r="B4" s="101"/>
      <c r="C4" s="94"/>
      <c r="D4" s="122"/>
      <c r="E4" s="2"/>
      <c r="F4" s="2"/>
      <c r="G4" s="2"/>
      <c r="H4" s="2"/>
      <c r="I4" s="2"/>
    </row>
    <row r="5" spans="2:9" ht="15.7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18</v>
      </c>
      <c r="D6" s="69"/>
      <c r="E6" s="391" t="s">
        <v>63</v>
      </c>
      <c r="F6" s="391"/>
      <c r="G6" s="71"/>
      <c r="H6" s="71"/>
      <c r="I6" s="82"/>
    </row>
    <row r="7" spans="2:9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</row>
    <row r="8" spans="2:9" ht="15.75">
      <c r="B8" s="12"/>
      <c r="C8" s="290" t="str">
        <f>+Fedőlap!$E$13</f>
        <v>Dátum: 2016.03.31.</v>
      </c>
      <c r="D8" s="284"/>
      <c r="E8" s="284"/>
      <c r="F8" s="284"/>
      <c r="G8" s="284"/>
      <c r="H8" s="104"/>
      <c r="I8" s="82"/>
    </row>
    <row r="9" spans="2:9" ht="16.5" thickBot="1">
      <c r="B9" s="12"/>
      <c r="C9" s="76"/>
      <c r="D9" s="20"/>
      <c r="E9" s="20"/>
      <c r="F9" s="20"/>
      <c r="G9" s="167"/>
      <c r="H9" s="168"/>
      <c r="I9" s="82"/>
    </row>
    <row r="10" spans="2:9" ht="17.25" thickBot="1" thickTop="1">
      <c r="B10" s="12"/>
      <c r="C10" s="228" t="s">
        <v>86</v>
      </c>
      <c r="D10" s="327" t="s">
        <v>3</v>
      </c>
      <c r="E10" s="327" t="s">
        <v>3</v>
      </c>
      <c r="F10" s="327" t="s">
        <v>3</v>
      </c>
      <c r="G10" s="327" t="s">
        <v>3</v>
      </c>
      <c r="H10" s="93"/>
      <c r="I10" s="82"/>
    </row>
    <row r="11" spans="2:9" ht="15.75" thickTop="1">
      <c r="B11" s="12"/>
      <c r="C11" s="88"/>
      <c r="D11" s="328"/>
      <c r="E11" s="328"/>
      <c r="F11" s="328"/>
      <c r="G11" s="329"/>
      <c r="H11" s="85"/>
      <c r="I11" s="82"/>
    </row>
    <row r="12" spans="2:9" ht="17.25">
      <c r="B12" s="169"/>
      <c r="C12" s="262" t="s">
        <v>207</v>
      </c>
      <c r="D12" s="330" t="s">
        <v>3</v>
      </c>
      <c r="E12" s="330" t="s">
        <v>3</v>
      </c>
      <c r="F12" s="330" t="s">
        <v>3</v>
      </c>
      <c r="G12" s="330" t="s">
        <v>3</v>
      </c>
      <c r="H12" s="170"/>
      <c r="I12" s="171"/>
    </row>
    <row r="13" spans="2:9" ht="15">
      <c r="B13" s="173"/>
      <c r="C13" s="190" t="s">
        <v>148</v>
      </c>
      <c r="D13" s="331" t="s">
        <v>3</v>
      </c>
      <c r="E13" s="331" t="s">
        <v>3</v>
      </c>
      <c r="F13" s="331" t="s">
        <v>3</v>
      </c>
      <c r="G13" s="331" t="s">
        <v>3</v>
      </c>
      <c r="H13" s="170"/>
      <c r="I13" s="171"/>
    </row>
    <row r="14" spans="2:9" ht="15">
      <c r="B14" s="173"/>
      <c r="C14" s="190" t="s">
        <v>149</v>
      </c>
      <c r="D14" s="331" t="s">
        <v>3</v>
      </c>
      <c r="E14" s="331" t="s">
        <v>3</v>
      </c>
      <c r="F14" s="331" t="s">
        <v>3</v>
      </c>
      <c r="G14" s="331" t="s">
        <v>3</v>
      </c>
      <c r="H14" s="170"/>
      <c r="I14" s="171"/>
    </row>
    <row r="15" spans="2:9" ht="15">
      <c r="B15" s="173"/>
      <c r="C15" s="190" t="s">
        <v>150</v>
      </c>
      <c r="D15" s="331" t="s">
        <v>3</v>
      </c>
      <c r="E15" s="331" t="s">
        <v>3</v>
      </c>
      <c r="F15" s="331" t="s">
        <v>3</v>
      </c>
      <c r="G15" s="331" t="s">
        <v>3</v>
      </c>
      <c r="H15" s="170"/>
      <c r="I15" s="171"/>
    </row>
    <row r="16" spans="2:9" ht="15">
      <c r="B16" s="173"/>
      <c r="C16" s="191" t="s">
        <v>78</v>
      </c>
      <c r="D16" s="332" t="s">
        <v>3</v>
      </c>
      <c r="E16" s="332" t="s">
        <v>3</v>
      </c>
      <c r="F16" s="332" t="s">
        <v>3</v>
      </c>
      <c r="G16" s="332" t="s">
        <v>3</v>
      </c>
      <c r="H16" s="170"/>
      <c r="I16" s="171"/>
    </row>
    <row r="17" spans="2:9" ht="15">
      <c r="B17" s="173"/>
      <c r="C17" s="190" t="s">
        <v>79</v>
      </c>
      <c r="D17" s="332" t="s">
        <v>3</v>
      </c>
      <c r="E17" s="332" t="s">
        <v>3</v>
      </c>
      <c r="F17" s="332" t="s">
        <v>3</v>
      </c>
      <c r="G17" s="332" t="s">
        <v>3</v>
      </c>
      <c r="H17" s="170"/>
      <c r="I17" s="171"/>
    </row>
    <row r="18" spans="2:9" ht="15">
      <c r="B18" s="173"/>
      <c r="C18" s="191" t="s">
        <v>151</v>
      </c>
      <c r="D18" s="331" t="s">
        <v>3</v>
      </c>
      <c r="E18" s="331" t="s">
        <v>3</v>
      </c>
      <c r="F18" s="331" t="s">
        <v>3</v>
      </c>
      <c r="G18" s="331" t="s">
        <v>3</v>
      </c>
      <c r="H18" s="170"/>
      <c r="I18" s="171"/>
    </row>
    <row r="19" spans="2:9" ht="15">
      <c r="B19" s="173"/>
      <c r="C19" s="191" t="s">
        <v>152</v>
      </c>
      <c r="D19" s="331" t="s">
        <v>3</v>
      </c>
      <c r="E19" s="331" t="s">
        <v>3</v>
      </c>
      <c r="F19" s="331" t="s">
        <v>3</v>
      </c>
      <c r="G19" s="331" t="s">
        <v>3</v>
      </c>
      <c r="H19" s="170"/>
      <c r="I19" s="171"/>
    </row>
    <row r="20" spans="2:9" ht="15">
      <c r="B20" s="173"/>
      <c r="C20" s="191" t="s">
        <v>78</v>
      </c>
      <c r="D20" s="332" t="s">
        <v>3</v>
      </c>
      <c r="E20" s="332" t="s">
        <v>3</v>
      </c>
      <c r="F20" s="332" t="s">
        <v>3</v>
      </c>
      <c r="G20" s="332" t="s">
        <v>3</v>
      </c>
      <c r="H20" s="170"/>
      <c r="I20" s="171"/>
    </row>
    <row r="21" spans="2:9" ht="15">
      <c r="B21" s="173"/>
      <c r="C21" s="191" t="s">
        <v>79</v>
      </c>
      <c r="D21" s="332" t="s">
        <v>3</v>
      </c>
      <c r="E21" s="332" t="s">
        <v>3</v>
      </c>
      <c r="F21" s="332" t="s">
        <v>3</v>
      </c>
      <c r="G21" s="332" t="s">
        <v>3</v>
      </c>
      <c r="H21" s="170"/>
      <c r="I21" s="171"/>
    </row>
    <row r="22" spans="2:9" ht="15">
      <c r="B22" s="173"/>
      <c r="C22" s="191" t="s">
        <v>153</v>
      </c>
      <c r="D22" s="331" t="s">
        <v>3</v>
      </c>
      <c r="E22" s="331" t="s">
        <v>3</v>
      </c>
      <c r="F22" s="331" t="s">
        <v>3</v>
      </c>
      <c r="G22" s="331" t="s">
        <v>3</v>
      </c>
      <c r="H22" s="170"/>
      <c r="I22" s="171"/>
    </row>
    <row r="23" spans="2:9" ht="16.5">
      <c r="B23" s="173"/>
      <c r="C23" s="191" t="s">
        <v>138</v>
      </c>
      <c r="D23" s="331" t="s">
        <v>3</v>
      </c>
      <c r="E23" s="331" t="s">
        <v>3</v>
      </c>
      <c r="F23" s="331" t="s">
        <v>3</v>
      </c>
      <c r="G23" s="331" t="s">
        <v>3</v>
      </c>
      <c r="H23" s="170"/>
      <c r="I23" s="171"/>
    </row>
    <row r="24" spans="2:9" ht="15">
      <c r="B24" s="173"/>
      <c r="C24" s="261" t="s">
        <v>139</v>
      </c>
      <c r="D24" s="331" t="s">
        <v>3</v>
      </c>
      <c r="E24" s="331" t="s">
        <v>3</v>
      </c>
      <c r="F24" s="331" t="s">
        <v>3</v>
      </c>
      <c r="G24" s="331" t="s">
        <v>3</v>
      </c>
      <c r="H24" s="170"/>
      <c r="I24" s="171"/>
    </row>
    <row r="25" spans="2:9" ht="15">
      <c r="B25" s="173"/>
      <c r="C25" s="191" t="s">
        <v>81</v>
      </c>
      <c r="D25" s="332" t="s">
        <v>3</v>
      </c>
      <c r="E25" s="332" t="s">
        <v>3</v>
      </c>
      <c r="F25" s="332" t="s">
        <v>3</v>
      </c>
      <c r="G25" s="332" t="s">
        <v>3</v>
      </c>
      <c r="H25" s="170"/>
      <c r="I25" s="171"/>
    </row>
    <row r="26" spans="2:9" ht="15">
      <c r="B26" s="173"/>
      <c r="C26" s="190" t="s">
        <v>82</v>
      </c>
      <c r="D26" s="332" t="s">
        <v>3</v>
      </c>
      <c r="E26" s="332" t="s">
        <v>3</v>
      </c>
      <c r="F26" s="332" t="s">
        <v>3</v>
      </c>
      <c r="G26" s="332" t="s">
        <v>3</v>
      </c>
      <c r="H26" s="170"/>
      <c r="I26" s="171"/>
    </row>
    <row r="27" spans="2:9" ht="15">
      <c r="B27" s="173"/>
      <c r="C27" s="191" t="s">
        <v>200</v>
      </c>
      <c r="D27" s="331" t="s">
        <v>3</v>
      </c>
      <c r="E27" s="331" t="s">
        <v>3</v>
      </c>
      <c r="F27" s="331" t="s">
        <v>3</v>
      </c>
      <c r="G27" s="331" t="s">
        <v>3</v>
      </c>
      <c r="H27" s="170"/>
      <c r="I27" s="171"/>
    </row>
    <row r="28" spans="2:9" ht="15">
      <c r="B28" s="173"/>
      <c r="C28" s="191" t="s">
        <v>209</v>
      </c>
      <c r="D28" s="331" t="s">
        <v>3</v>
      </c>
      <c r="E28" s="331" t="s">
        <v>3</v>
      </c>
      <c r="F28" s="331" t="s">
        <v>3</v>
      </c>
      <c r="G28" s="331" t="s">
        <v>3</v>
      </c>
      <c r="H28" s="170"/>
      <c r="I28" s="171"/>
    </row>
    <row r="29" spans="2:9" ht="15">
      <c r="B29" s="173"/>
      <c r="C29" s="191" t="s">
        <v>199</v>
      </c>
      <c r="D29" s="331" t="s">
        <v>3</v>
      </c>
      <c r="E29" s="331" t="s">
        <v>3</v>
      </c>
      <c r="F29" s="331" t="s">
        <v>3</v>
      </c>
      <c r="G29" s="331" t="s">
        <v>3</v>
      </c>
      <c r="H29" s="170"/>
      <c r="I29" s="171"/>
    </row>
    <row r="30" spans="2:9" ht="15">
      <c r="B30" s="173"/>
      <c r="C30" s="174"/>
      <c r="D30" s="333"/>
      <c r="E30" s="334"/>
      <c r="F30" s="334"/>
      <c r="G30" s="335"/>
      <c r="H30" s="170"/>
      <c r="I30" s="171"/>
    </row>
    <row r="31" spans="2:9" ht="15.75">
      <c r="B31" s="173"/>
      <c r="C31" s="189" t="s">
        <v>140</v>
      </c>
      <c r="D31" s="330" t="s">
        <v>3</v>
      </c>
      <c r="E31" s="330" t="s">
        <v>3</v>
      </c>
      <c r="F31" s="330" t="s">
        <v>3</v>
      </c>
      <c r="G31" s="330" t="s">
        <v>3</v>
      </c>
      <c r="H31" s="170"/>
      <c r="I31" s="171"/>
    </row>
    <row r="32" spans="2:9" ht="15">
      <c r="B32" s="173"/>
      <c r="C32" s="191" t="s">
        <v>210</v>
      </c>
      <c r="D32" s="331" t="s">
        <v>3</v>
      </c>
      <c r="E32" s="331" t="s">
        <v>3</v>
      </c>
      <c r="F32" s="331" t="s">
        <v>3</v>
      </c>
      <c r="G32" s="331" t="s">
        <v>3</v>
      </c>
      <c r="H32" s="170"/>
      <c r="I32" s="171"/>
    </row>
    <row r="33" spans="2:9" ht="15">
      <c r="B33" s="173"/>
      <c r="C33" s="191" t="s">
        <v>211</v>
      </c>
      <c r="D33" s="331" t="s">
        <v>3</v>
      </c>
      <c r="E33" s="331" t="s">
        <v>3</v>
      </c>
      <c r="F33" s="331" t="s">
        <v>3</v>
      </c>
      <c r="G33" s="331" t="s">
        <v>3</v>
      </c>
      <c r="H33" s="170"/>
      <c r="I33" s="171"/>
    </row>
    <row r="34" spans="2:9" ht="15">
      <c r="B34" s="173"/>
      <c r="C34" s="191" t="s">
        <v>212</v>
      </c>
      <c r="D34" s="331" t="s">
        <v>3</v>
      </c>
      <c r="E34" s="331" t="s">
        <v>3</v>
      </c>
      <c r="F34" s="331" t="s">
        <v>3</v>
      </c>
      <c r="G34" s="331" t="s">
        <v>3</v>
      </c>
      <c r="H34" s="170"/>
      <c r="I34" s="171"/>
    </row>
    <row r="35" spans="2:9" ht="15">
      <c r="B35" s="173"/>
      <c r="C35" s="176"/>
      <c r="D35" s="336"/>
      <c r="E35" s="337"/>
      <c r="F35" s="337"/>
      <c r="G35" s="338"/>
      <c r="H35" s="170"/>
      <c r="I35" s="171"/>
    </row>
    <row r="36" spans="2:9" ht="15">
      <c r="B36" s="173"/>
      <c r="C36" s="193" t="s">
        <v>213</v>
      </c>
      <c r="D36" s="331" t="s">
        <v>3</v>
      </c>
      <c r="E36" s="331" t="s">
        <v>3</v>
      </c>
      <c r="F36" s="331" t="s">
        <v>3</v>
      </c>
      <c r="G36" s="331" t="s">
        <v>3</v>
      </c>
      <c r="H36" s="177"/>
      <c r="I36" s="171"/>
    </row>
    <row r="37" spans="2:9" ht="16.5">
      <c r="B37" s="173"/>
      <c r="C37" s="192" t="s">
        <v>230</v>
      </c>
      <c r="D37" s="331" t="s">
        <v>3</v>
      </c>
      <c r="E37" s="331" t="s">
        <v>3</v>
      </c>
      <c r="F37" s="331" t="s">
        <v>3</v>
      </c>
      <c r="G37" s="331" t="s">
        <v>3</v>
      </c>
      <c r="H37" s="170"/>
      <c r="I37" s="171"/>
    </row>
    <row r="38" spans="2:9" ht="15">
      <c r="B38" s="173"/>
      <c r="C38" s="191" t="s">
        <v>214</v>
      </c>
      <c r="D38" s="331" t="s">
        <v>3</v>
      </c>
      <c r="E38" s="331" t="s">
        <v>3</v>
      </c>
      <c r="F38" s="331" t="s">
        <v>3</v>
      </c>
      <c r="G38" s="331" t="s">
        <v>3</v>
      </c>
      <c r="H38" s="170"/>
      <c r="I38" s="171"/>
    </row>
    <row r="39" spans="2:9" ht="15">
      <c r="B39" s="173"/>
      <c r="C39" s="176"/>
      <c r="D39" s="336"/>
      <c r="E39" s="337"/>
      <c r="F39" s="337"/>
      <c r="G39" s="338"/>
      <c r="H39" s="170"/>
      <c r="I39" s="171"/>
    </row>
    <row r="40" spans="2:9" ht="16.5">
      <c r="B40" s="173"/>
      <c r="C40" s="192" t="s">
        <v>215</v>
      </c>
      <c r="D40" s="331" t="s">
        <v>3</v>
      </c>
      <c r="E40" s="331" t="s">
        <v>3</v>
      </c>
      <c r="F40" s="331" t="s">
        <v>3</v>
      </c>
      <c r="G40" s="331" t="s">
        <v>3</v>
      </c>
      <c r="H40" s="170"/>
      <c r="I40" s="171"/>
    </row>
    <row r="41" spans="2:9" ht="16.5">
      <c r="B41" s="173"/>
      <c r="C41" s="192" t="s">
        <v>216</v>
      </c>
      <c r="D41" s="331" t="s">
        <v>3</v>
      </c>
      <c r="E41" s="331" t="s">
        <v>3</v>
      </c>
      <c r="F41" s="331" t="s">
        <v>3</v>
      </c>
      <c r="G41" s="331" t="s">
        <v>3</v>
      </c>
      <c r="H41" s="170"/>
      <c r="I41" s="171"/>
    </row>
    <row r="42" spans="2:9" ht="16.5">
      <c r="B42" s="173"/>
      <c r="C42" s="192" t="s">
        <v>217</v>
      </c>
      <c r="D42" s="331" t="s">
        <v>3</v>
      </c>
      <c r="E42" s="331" t="s">
        <v>3</v>
      </c>
      <c r="F42" s="331" t="s">
        <v>3</v>
      </c>
      <c r="G42" s="331" t="s">
        <v>3</v>
      </c>
      <c r="H42" s="170"/>
      <c r="I42" s="171"/>
    </row>
    <row r="43" spans="2:9" ht="15">
      <c r="B43" s="173"/>
      <c r="C43" s="176"/>
      <c r="D43" s="336"/>
      <c r="E43" s="337"/>
      <c r="F43" s="337"/>
      <c r="G43" s="338"/>
      <c r="H43" s="170"/>
      <c r="I43" s="171"/>
    </row>
    <row r="44" spans="2:9" ht="15.75">
      <c r="B44" s="173"/>
      <c r="C44" s="194" t="s">
        <v>83</v>
      </c>
      <c r="D44" s="331" t="s">
        <v>3</v>
      </c>
      <c r="E44" s="331" t="s">
        <v>3</v>
      </c>
      <c r="F44" s="331" t="s">
        <v>3</v>
      </c>
      <c r="G44" s="331" t="s">
        <v>3</v>
      </c>
      <c r="H44" s="170"/>
      <c r="I44" s="171"/>
    </row>
    <row r="45" spans="2:9" ht="15">
      <c r="B45" s="173"/>
      <c r="C45" s="195" t="s">
        <v>202</v>
      </c>
      <c r="D45" s="331" t="s">
        <v>3</v>
      </c>
      <c r="E45" s="331" t="s">
        <v>3</v>
      </c>
      <c r="F45" s="331" t="s">
        <v>3</v>
      </c>
      <c r="G45" s="331" t="s">
        <v>3</v>
      </c>
      <c r="H45" s="170"/>
      <c r="I45" s="171"/>
    </row>
    <row r="46" spans="2:9" ht="15">
      <c r="B46" s="173"/>
      <c r="C46" s="192" t="s">
        <v>154</v>
      </c>
      <c r="D46" s="331" t="s">
        <v>3</v>
      </c>
      <c r="E46" s="331" t="s">
        <v>3</v>
      </c>
      <c r="F46" s="331" t="s">
        <v>3</v>
      </c>
      <c r="G46" s="331" t="s">
        <v>3</v>
      </c>
      <c r="H46" s="170"/>
      <c r="I46" s="171"/>
    </row>
    <row r="47" spans="2:9" ht="15.75" thickBot="1">
      <c r="B47" s="12"/>
      <c r="C47" s="175"/>
      <c r="D47" s="339"/>
      <c r="E47" s="340"/>
      <c r="F47" s="340"/>
      <c r="G47" s="341"/>
      <c r="H47" s="199"/>
      <c r="I47" s="82"/>
    </row>
    <row r="48" spans="2:9" ht="18.75" thickBot="1" thickTop="1">
      <c r="B48" s="12"/>
      <c r="C48" s="228" t="s">
        <v>87</v>
      </c>
      <c r="D48" s="331" t="s">
        <v>3</v>
      </c>
      <c r="E48" s="331" t="s">
        <v>3</v>
      </c>
      <c r="F48" s="331" t="s">
        <v>3</v>
      </c>
      <c r="G48" s="331" t="s">
        <v>3</v>
      </c>
      <c r="H48" s="179"/>
      <c r="I48" s="82"/>
    </row>
    <row r="49" spans="2:9" ht="17.25" thickBot="1" thickTop="1">
      <c r="B49" s="12"/>
      <c r="C49" s="180"/>
      <c r="D49" s="323"/>
      <c r="E49" s="323"/>
      <c r="F49" s="323"/>
      <c r="G49" s="323"/>
      <c r="H49" s="200"/>
      <c r="I49" s="82"/>
    </row>
    <row r="50" spans="2:9" ht="17.25" thickBot="1" thickTop="1">
      <c r="B50" s="12"/>
      <c r="C50" s="201"/>
      <c r="D50" s="324"/>
      <c r="E50" s="325"/>
      <c r="F50" s="325"/>
      <c r="G50" s="325"/>
      <c r="H50" s="299"/>
      <c r="I50" s="82"/>
    </row>
    <row r="51" spans="2:9" ht="17.25" thickBot="1" thickTop="1">
      <c r="B51" s="12"/>
      <c r="C51" s="229" t="s">
        <v>88</v>
      </c>
      <c r="D51" s="331" t="s">
        <v>3</v>
      </c>
      <c r="E51" s="331" t="s">
        <v>3</v>
      </c>
      <c r="F51" s="331" t="s">
        <v>3</v>
      </c>
      <c r="G51" s="331" t="s">
        <v>3</v>
      </c>
      <c r="H51" s="300"/>
      <c r="I51" s="82"/>
    </row>
    <row r="52" spans="2:9" ht="17.25" thickTop="1">
      <c r="B52" s="12"/>
      <c r="C52" s="191" t="s">
        <v>155</v>
      </c>
      <c r="D52" s="331" t="s">
        <v>3</v>
      </c>
      <c r="E52" s="331" t="s">
        <v>3</v>
      </c>
      <c r="F52" s="331" t="s">
        <v>3</v>
      </c>
      <c r="G52" s="331" t="s">
        <v>3</v>
      </c>
      <c r="H52" s="301"/>
      <c r="I52" s="82"/>
    </row>
    <row r="53" spans="2:9" ht="16.5">
      <c r="B53" s="12"/>
      <c r="C53" s="230" t="s">
        <v>156</v>
      </c>
      <c r="D53" s="331" t="s">
        <v>3</v>
      </c>
      <c r="E53" s="331" t="s">
        <v>3</v>
      </c>
      <c r="F53" s="331" t="s">
        <v>3</v>
      </c>
      <c r="G53" s="331" t="s">
        <v>3</v>
      </c>
      <c r="H53" s="302"/>
      <c r="I53" s="82"/>
    </row>
    <row r="54" spans="2:9" ht="15.75" thickBot="1">
      <c r="B54" s="12"/>
      <c r="C54" s="175"/>
      <c r="D54" s="84"/>
      <c r="E54" s="84"/>
      <c r="F54" s="84"/>
      <c r="G54" s="84"/>
      <c r="H54" s="204"/>
      <c r="I54" s="82"/>
    </row>
    <row r="55" spans="2:9" ht="20.25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</row>
    <row r="56" spans="2:9" ht="18.75" thickTop="1">
      <c r="B56" s="12"/>
      <c r="C56" s="184"/>
      <c r="D56" s="185"/>
      <c r="E56" s="186"/>
      <c r="F56" s="186"/>
      <c r="G56" s="186"/>
      <c r="H56" s="186"/>
      <c r="I56" s="82"/>
    </row>
    <row r="57" spans="2:9" ht="15.75">
      <c r="B57" s="12"/>
      <c r="C57" s="51" t="s">
        <v>142</v>
      </c>
      <c r="E57" s="1"/>
      <c r="F57" s="1"/>
      <c r="G57" s="5"/>
      <c r="H57" s="5" t="s">
        <v>143</v>
      </c>
      <c r="I57" s="82"/>
    </row>
    <row r="58" spans="2:9" ht="16.5" thickBot="1">
      <c r="B58" s="115"/>
      <c r="C58" s="95" t="s">
        <v>147</v>
      </c>
      <c r="E58" s="1"/>
      <c r="F58" s="1"/>
      <c r="H58" s="197" t="s">
        <v>145</v>
      </c>
      <c r="I58" s="99"/>
    </row>
    <row r="59" spans="2:9" ht="16.5" thickTop="1">
      <c r="B59" s="188"/>
      <c r="C59" s="95" t="s">
        <v>146</v>
      </c>
      <c r="E59" s="1"/>
      <c r="F59" s="1"/>
      <c r="H59" s="1"/>
      <c r="I59" s="5"/>
    </row>
    <row r="60" spans="3:8" ht="15.75" thickBot="1">
      <c r="C60" s="187"/>
      <c r="D60" s="205"/>
      <c r="E60" s="206"/>
      <c r="F60" s="206"/>
      <c r="G60" s="206"/>
      <c r="H60" s="206"/>
    </row>
    <row r="61" spans="3:8" ht="16.5" thickTop="1">
      <c r="C61" s="95"/>
      <c r="D61" s="197"/>
      <c r="E61" s="197"/>
      <c r="F61" s="197"/>
      <c r="G61" s="197"/>
      <c r="H61" s="197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vn05274</cp:lastModifiedBy>
  <cp:lastPrinted>2013-09-30T11:38:41Z</cp:lastPrinted>
  <dcterms:created xsi:type="dcterms:W3CDTF">2008-10-08T08:00:27Z</dcterms:created>
  <dcterms:modified xsi:type="dcterms:W3CDTF">2016-04-01T08:00:14Z</dcterms:modified>
  <cp:category/>
  <cp:version/>
  <cp:contentType/>
  <cp:contentStatus/>
</cp:coreProperties>
</file>