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comments2.xml><?xml version="1.0" encoding="utf-8"?>
<comments xmlns="http://schemas.openxmlformats.org/spreadsheetml/2006/main">
  <authors>
    <author>Szab? D?ra</author>
  </authors>
  <commentList>
    <comment ref="H31" authorId="0">
      <text>
        <r>
          <rPr>
            <sz val="9"/>
            <rFont val="Segoe UI"/>
            <family val="2"/>
          </rPr>
          <t>Technikai hiba miatt adatjavítás történt 2017. 09.29-én 12.30 órakor</t>
        </r>
      </text>
    </comment>
    <comment ref="H32" authorId="0">
      <text>
        <r>
          <rPr>
            <sz val="9"/>
            <rFont val="Segoe UI"/>
            <family val="2"/>
          </rPr>
          <t>Technikai hiba miatt adatjavítás történt 2017. 09.29-én 12.30 órakor</t>
        </r>
      </text>
    </comment>
  </commentList>
</comments>
</file>

<file path=xl/sharedStrings.xml><?xml version="1.0" encoding="utf-8"?>
<sst xmlns="http://schemas.openxmlformats.org/spreadsheetml/2006/main" count="807" uniqueCount="250">
  <si>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</si>
  <si>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</si>
  <si>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</si>
  <si>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</si>
  <si>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</si>
  <si>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</si>
  <si>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</si>
  <si>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</si>
  <si>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</si>
  <si>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</si>
  <si>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</si>
  <si>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</si>
  <si>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</si>
  <si>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</si>
  <si>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</si>
  <si>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</si>
  <si>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</si>
  <si>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</si>
  <si>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</si>
  <si>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</si>
  <si>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</si>
  <si>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</si>
  <si>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</si>
  <si>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</si>
  <si>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</si>
  <si>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</si>
  <si>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</si>
  <si>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</si>
  <si>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</si>
  <si>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</si>
  <si>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</si>
  <si>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</si>
  <si>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</si>
  <si>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</si>
  <si>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</si>
  <si>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</si>
  <si>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</si>
  <si>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</si>
  <si>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</si>
  <si>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</si>
  <si>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</si>
  <si>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</si>
  <si>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</si>
  <si>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</si>
  <si>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</si>
  <si>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</si>
  <si>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</si>
  <si>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</si>
  <si>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</si>
  <si>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</si>
  <si>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</si>
  <si>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</si>
  <si>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</si>
  <si>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</si>
  <si>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</si>
  <si>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</si>
  <si>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</si>
  <si>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</si>
  <si>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</si>
  <si>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</si>
  <si>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</si>
  <si>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</si>
  <si>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</si>
  <si>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</si>
  <si>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</si>
  <si>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</si>
  <si>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</si>
  <si>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</si>
  <si>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</si>
  <si>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</si>
  <si>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</si>
  <si>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</si>
  <si>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</si>
  <si>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</si>
  <si>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</si>
  <si>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</si>
  <si>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</si>
  <si>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</si>
  <si>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</si>
  <si>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</si>
  <si>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</si>
  <si>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</si>
  <si>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</si>
  <si>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</si>
  <si>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</si>
  <si>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</si>
  <si>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</si>
  <si>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</si>
  <si>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</si>
  <si>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</si>
  <si>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</si>
  <si>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</si>
  <si>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</si>
  <si>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</si>
  <si>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</si>
  <si>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</si>
  <si>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</si>
  <si>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</si>
  <si>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</si>
  <si>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</si>
  <si>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</si>
  <si>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</si>
  <si>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</si>
  <si>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</si>
  <si>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</si>
  <si>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</si>
  <si>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</si>
  <si>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</si>
  <si>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</si>
  <si>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</si>
  <si>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</si>
  <si>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</si>
  <si>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</si>
  <si>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</si>
  <si>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</si>
  <si>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</si>
  <si>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</si>
  <si>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</si>
  <si>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</si>
  <si>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</si>
  <si>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</si>
  <si>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</si>
  <si>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</si>
  <si>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</si>
  <si>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</si>
  <si>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</si>
  <si>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</si>
  <si>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</si>
  <si>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</si>
  <si>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</si>
  <si>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</si>
  <si>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</si>
  <si>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</si>
  <si>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</si>
  <si>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</si>
  <si>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</si>
  <si>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</si>
  <si>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</si>
  <si>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</si>
  <si>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</si>
  <si>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</si>
  <si>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</si>
  <si>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</si>
  <si>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</si>
  <si>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</si>
  <si>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</si>
  <si>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</si>
  <si>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</si>
  <si>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</si>
  <si>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</si>
  <si>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</si>
  <si>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</si>
  <si>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</si>
  <si>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</si>
  <si>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</si>
  <si>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</si>
  <si>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</si>
  <si>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</si>
  <si>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</si>
  <si>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</si>
  <si>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</si>
  <si>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</si>
  <si>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</si>
  <si>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</si>
  <si>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</si>
  <si>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</si>
  <si>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</si>
  <si>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</si>
  <si>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</si>
  <si>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</si>
  <si>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</si>
  <si>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</si>
  <si>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</si>
  <si>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</si>
  <si>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</si>
  <si>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</si>
  <si>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</si>
  <si>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</si>
  <si>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Az ÁFA elszámolhatóságával kapcsolatos Európai Bírósági ítélet nyomán EU-s bevételek csökkentése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</si>
  <si>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</si>
  <si>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</si>
  <si>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</si>
  <si>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</si>
  <si>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</si>
  <si>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</si>
  <si>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</si>
  <si>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</si>
  <si>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</si>
  <si>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</si>
  <si>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>D.61-hez kapcsolódóan</t>
  </si>
  <si>
    <t xml:space="preserve">   EU finanszírozás változása (közkiadásról teljes kiadásra)</t>
  </si>
  <si>
    <t>A kormányzaton belüli transzferek időbeli eltérései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</si>
  <si>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</si>
  <si>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</si>
  <si>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</si>
  <si>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</si>
  <si>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</si>
  <si>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</si>
  <si>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</si>
  <si>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</si>
  <si>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</si>
  <si>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</si>
  <si>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</si>
  <si>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</si>
  <si>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</si>
  <si>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</si>
  <si>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</si>
  <si>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</si>
  <si>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</si>
  <si>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</si>
  <si>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</si>
  <si>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</si>
  <si>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</si>
  <si>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</si>
  <si>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</si>
  <si>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</si>
  <si>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</si>
  <si>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</si>
  <si>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</si>
  <si>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</si>
  <si>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</si>
  <si>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</si>
  <si>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</si>
  <si>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</si>
  <si>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</si>
  <si>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 xml:space="preserve">   Apport közösségi vállalatok részére</t>
  </si>
  <si>
    <t xml:space="preserve">   EU-transzferekhez kapcsolódó pénzügyi korrekció (2013. évi döntés)</t>
  </si>
  <si>
    <t xml:space="preserve">   EU-transzferekhez kapcsolódó pénzügyi korrekció (2014. évi döntés)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</si>
  <si>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</si>
  <si>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</si>
  <si>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</si>
  <si>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 xml:space="preserve">   Közvetlenül adósságcsökkentésre fordított osztalék</t>
  </si>
  <si>
    <t>Memorandum tétel: pénzügyi intézmények részére fizetett előleg (lakástámogatásokhoz kapcsolódóan)</t>
  </si>
  <si>
    <t>D.62-höz, D.63-hoz kapcsolódóan</t>
  </si>
  <si>
    <t>NP-hez kapcsolódóan</t>
  </si>
  <si>
    <t xml:space="preserve">   Tulajdonosi kölcsön állami vállalatok részére</t>
  </si>
  <si>
    <t>2013: A Magyar Posta részvényeinek eladása 19 milliárd HUF, 2015: OTP bank részvényeinek eladása 75 milliárd HUF</t>
  </si>
  <si>
    <t>2017: Előlegek termékekre és szolgáltatásokra -43,4 milliárd HUF</t>
  </si>
  <si>
    <t>D.62-höz, D.63-höz, D.73-hoz, D.75-höz, D.76-hoz és D.92-höz kapcsolódóan</t>
  </si>
  <si>
    <t>2016: növekedési adóhitellel kapcsolatos</t>
  </si>
  <si>
    <t>2017: Különböző adóalanyoknál az ÁFA visszatérítés felgyorsítása</t>
  </si>
  <si>
    <t>A központ által előlegként nyújtott EU támogatásokhoz kapcsolódóan</t>
  </si>
  <si>
    <t>Az önkormányzat részére előlegként nyújtott EU támogatásokhoz kapcsolódóan</t>
  </si>
  <si>
    <t>2013: MVM Zrt.(71 milliárd HUF), 2014: MVM Zrt (37,3 milliárd HUF), Antenna Hungária (56 milliárd HUF), MKB Bank (17,1 milliárd HUF), AVE (14 milliárd HUF), 2016: Mezőhegyes (13,1 milliárd HUF), Pavilon Projekt (17,3 milliárd HUF)</t>
  </si>
  <si>
    <t>Dátum: 2017.09.29.</t>
  </si>
  <si>
    <t>D.99-hez kapcsolódóan</t>
  </si>
  <si>
    <t>A Központi Kormányzatba sorolt vállalatok és garanciaalapok</t>
  </si>
  <si>
    <t>beleértve 2013-tól a központi kormányzatba sorolt Szövetkezeti Hitelintézetek Integrációs Szervezete, Szanálási Alap és leányvállalatai, garancia alapok</t>
  </si>
  <si>
    <t>L</t>
  </si>
  <si>
    <t>cash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</si>
</sst>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9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8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1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28" xfId="0" applyNumberFormat="1" applyFont="1" applyFill="1" applyBorder="1" applyAlignment="1" applyProtection="1">
      <alignment/>
      <protection locked="0"/>
    </xf>
    <xf numFmtId="3" fontId="31" fillId="0" borderId="34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33" borderId="35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8" fillId="0" borderId="68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5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86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6" borderId="69" xfId="46" applyNumberFormat="1" applyFont="1" applyFill="1" applyBorder="1" applyAlignment="1" applyProtection="1">
      <alignment horizontal="center"/>
      <protection/>
    </xf>
    <xf numFmtId="3" fontId="31" fillId="33" borderId="70" xfId="46" applyNumberFormat="1" applyFont="1" applyFill="1" applyBorder="1" applyAlignment="1" applyProtection="1">
      <alignment horizontal="left"/>
      <protection locked="0"/>
    </xf>
    <xf numFmtId="3" fontId="31" fillId="35" borderId="71" xfId="46" applyNumberFormat="1" applyFont="1" applyFill="1" applyBorder="1" applyAlignment="1" applyProtection="1">
      <alignment horizontal="left"/>
      <protection locked="0"/>
    </xf>
    <xf numFmtId="3" fontId="1" fillId="33" borderId="70" xfId="46" applyNumberFormat="1" applyFont="1" applyFill="1" applyBorder="1" applyAlignment="1" applyProtection="1">
      <alignment horizontal="right"/>
      <protection locked="0"/>
    </xf>
    <xf numFmtId="3" fontId="1" fillId="34" borderId="70" xfId="46" applyNumberFormat="1" applyFont="1" applyFill="1" applyBorder="1" applyAlignment="1" applyProtection="1">
      <alignment horizontal="right"/>
      <protection locked="0"/>
    </xf>
    <xf numFmtId="3" fontId="1" fillId="0" borderId="72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0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8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 horizontal="left"/>
      <protection/>
    </xf>
    <xf numFmtId="0" fontId="88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5" xfId="46" applyNumberFormat="1" applyFont="1" applyFill="1" applyBorder="1" applyAlignment="1" applyProtection="1">
      <alignment horizontal="left"/>
      <protection locked="0"/>
    </xf>
    <xf numFmtId="3" fontId="6" fillId="33" borderId="86" xfId="46" applyNumberFormat="1" applyFont="1" applyFill="1" applyBorder="1" applyAlignment="1" applyProtection="1">
      <alignment horizontal="left"/>
      <protection locked="0"/>
    </xf>
    <xf numFmtId="3" fontId="1" fillId="0" borderId="87" xfId="46" applyNumberFormat="1" applyFont="1" applyFill="1" applyBorder="1" applyAlignment="1" applyProtection="1">
      <alignment horizontal="right"/>
      <protection locked="0"/>
    </xf>
    <xf numFmtId="3" fontId="1" fillId="0" borderId="88" xfId="46" applyNumberFormat="1" applyFont="1" applyFill="1" applyBorder="1" applyAlignment="1" applyProtection="1">
      <alignment horizontal="right"/>
      <protection locked="0"/>
    </xf>
    <xf numFmtId="3" fontId="31" fillId="36" borderId="89" xfId="46" applyNumberFormat="1" applyFont="1" applyFill="1" applyBorder="1" applyAlignment="1" applyProtection="1">
      <alignment horizontal="center"/>
      <protection/>
    </xf>
    <xf numFmtId="3" fontId="31" fillId="36" borderId="90" xfId="46" applyNumberFormat="1" applyFont="1" applyFill="1" applyBorder="1" applyAlignment="1" applyProtection="1">
      <alignment horizontal="center"/>
      <protection/>
    </xf>
    <xf numFmtId="3" fontId="31" fillId="33" borderId="89" xfId="46" applyNumberFormat="1" applyFont="1" applyFill="1" applyBorder="1" applyAlignment="1" applyProtection="1">
      <alignment horizontal="left"/>
      <protection locked="0"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5" borderId="92" xfId="46" applyNumberFormat="1" applyFont="1" applyFill="1" applyBorder="1" applyAlignment="1" applyProtection="1">
      <alignment horizontal="left"/>
      <protection locked="0"/>
    </xf>
    <xf numFmtId="3" fontId="31" fillId="35" borderId="93" xfId="46" applyNumberFormat="1" applyFont="1" applyFill="1" applyBorder="1" applyAlignment="1" applyProtection="1">
      <alignment horizontal="left"/>
      <protection locked="0"/>
    </xf>
    <xf numFmtId="3" fontId="31" fillId="33" borderId="94" xfId="46" applyNumberFormat="1" applyFont="1" applyFill="1" applyBorder="1" applyAlignment="1" applyProtection="1">
      <alignment horizontal="left"/>
      <protection locked="0"/>
    </xf>
    <xf numFmtId="3" fontId="31" fillId="33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6" borderId="97" xfId="46" applyNumberFormat="1" applyFont="1" applyFill="1" applyBorder="1" applyAlignment="1" applyProtection="1">
      <alignment horizontal="center"/>
      <protection/>
    </xf>
    <xf numFmtId="3" fontId="31" fillId="36" borderId="98" xfId="46" applyNumberFormat="1" applyFont="1" applyFill="1" applyBorder="1" applyAlignment="1" applyProtection="1">
      <alignment horizontal="center"/>
      <protection/>
    </xf>
    <xf numFmtId="3" fontId="31" fillId="36" borderId="99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100" xfId="46" applyNumberFormat="1" applyFont="1" applyFill="1" applyBorder="1" applyAlignment="1" applyProtection="1">
      <alignment horizontal="left"/>
      <protection locked="0"/>
    </xf>
    <xf numFmtId="3" fontId="31" fillId="33" borderId="101" xfId="46" applyNumberFormat="1" applyFont="1" applyFill="1" applyBorder="1" applyAlignment="1" applyProtection="1">
      <alignment horizontal="left"/>
      <protection locked="0"/>
    </xf>
    <xf numFmtId="3" fontId="16" fillId="33" borderId="70" xfId="46" applyNumberFormat="1" applyFont="1" applyFill="1" applyBorder="1" applyAlignment="1" applyProtection="1">
      <alignment horizontal="left"/>
      <protection locked="0"/>
    </xf>
    <xf numFmtId="3" fontId="31" fillId="0" borderId="102" xfId="46" applyNumberFormat="1" applyFont="1" applyFill="1" applyBorder="1" applyAlignment="1" applyProtection="1">
      <alignment horizontal="right"/>
      <protection locked="0"/>
    </xf>
    <xf numFmtId="3" fontId="31" fillId="0" borderId="103" xfId="46" applyNumberFormat="1" applyFont="1" applyFill="1" applyBorder="1" applyAlignment="1" applyProtection="1">
      <alignment horizontal="righ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7" xfId="46" applyNumberFormat="1" applyFont="1" applyFill="1" applyBorder="1" applyAlignment="1" applyProtection="1">
      <alignment horizontal="left"/>
      <protection locked="0"/>
    </xf>
    <xf numFmtId="3" fontId="16" fillId="33" borderId="100" xfId="46" applyNumberFormat="1" applyFont="1" applyFill="1" applyBorder="1" applyAlignment="1" applyProtection="1">
      <alignment horizontal="left"/>
      <protection locked="0"/>
    </xf>
    <xf numFmtId="3" fontId="16" fillId="33" borderId="101" xfId="46" applyNumberFormat="1" applyFont="1" applyFill="1" applyBorder="1" applyAlignment="1" applyProtection="1">
      <alignment horizontal="left"/>
      <protection locked="0"/>
    </xf>
    <xf numFmtId="3" fontId="16" fillId="33" borderId="89" xfId="46" applyNumberFormat="1" applyFont="1" applyFill="1" applyBorder="1" applyAlignment="1" applyProtection="1">
      <alignment horizontal="left"/>
      <protection locked="0"/>
    </xf>
    <xf numFmtId="3" fontId="16" fillId="33" borderId="91" xfId="46" applyNumberFormat="1" applyFont="1" applyFill="1" applyBorder="1" applyAlignment="1" applyProtection="1">
      <alignment horizontal="left"/>
      <protection locked="0"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16" fillId="33" borderId="94" xfId="46" applyNumberFormat="1" applyFont="1" applyFill="1" applyBorder="1" applyAlignment="1" applyProtection="1">
      <alignment horizontal="left"/>
      <protection locked="0"/>
    </xf>
    <xf numFmtId="3" fontId="16" fillId="33" borderId="95" xfId="46" applyNumberFormat="1" applyFont="1" applyFill="1" applyBorder="1" applyAlignment="1" applyProtection="1">
      <alignment horizontal="left"/>
      <protection locked="0"/>
    </xf>
    <xf numFmtId="3" fontId="16" fillId="33" borderId="96" xfId="46" applyNumberFormat="1" applyFont="1" applyFill="1" applyBorder="1" applyAlignment="1" applyProtection="1">
      <alignment horizontal="left"/>
      <protection locked="0"/>
    </xf>
    <xf numFmtId="3" fontId="31" fillId="33" borderId="108" xfId="46" applyNumberFormat="1" applyFont="1" applyFill="1" applyBorder="1" applyAlignment="1" applyProtection="1">
      <alignment horizontal="left"/>
      <protection locked="0"/>
    </xf>
    <xf numFmtId="3" fontId="31" fillId="33" borderId="109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6" fillId="0" borderId="111" xfId="46" applyNumberFormat="1" applyFont="1" applyFill="1" applyBorder="1" applyAlignment="1" applyProtection="1">
      <alignment horizontal="right"/>
      <protection locked="0"/>
    </xf>
    <xf numFmtId="3" fontId="6" fillId="0" borderId="112" xfId="46" applyNumberFormat="1" applyFont="1" applyFill="1" applyBorder="1" applyAlignment="1" applyProtection="1">
      <alignment horizontal="righ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3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6" fillId="0" borderId="116" xfId="46" applyNumberFormat="1" applyFont="1" applyFill="1" applyBorder="1" applyAlignment="1" applyProtection="1">
      <alignment horizontal="right"/>
      <protection locked="0"/>
    </xf>
    <xf numFmtId="3" fontId="6" fillId="33" borderId="102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6" borderId="117" xfId="0" applyNumberFormat="1" applyFont="1" applyFill="1" applyBorder="1" applyAlignment="1" applyProtection="1">
      <alignment/>
      <protection/>
    </xf>
    <xf numFmtId="3" fontId="31" fillId="36" borderId="118" xfId="0" applyNumberFormat="1" applyFont="1" applyFill="1" applyBorder="1" applyAlignment="1" applyProtection="1">
      <alignment/>
      <protection/>
    </xf>
    <xf numFmtId="3" fontId="31" fillId="33" borderId="119" xfId="0" applyNumberFormat="1" applyFont="1" applyFill="1" applyBorder="1" applyAlignment="1" applyProtection="1">
      <alignment/>
      <protection locked="0"/>
    </xf>
    <xf numFmtId="3" fontId="31" fillId="35" borderId="119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0" xfId="0" applyNumberFormat="1" applyFont="1" applyFill="1" applyBorder="1" applyAlignment="1" applyProtection="1">
      <alignment/>
      <protection locked="0"/>
    </xf>
    <xf numFmtId="3" fontId="3" fillId="0" borderId="121" xfId="46" applyNumberFormat="1" applyFont="1" applyFill="1" applyBorder="1" applyAlignment="1" applyProtection="1">
      <alignment horizontal="right"/>
      <protection locked="0"/>
    </xf>
    <xf numFmtId="3" fontId="6" fillId="0" borderId="122" xfId="46" applyNumberFormat="1" applyFont="1" applyFill="1" applyBorder="1" applyAlignment="1" applyProtection="1">
      <alignment horizontal="right"/>
      <protection locked="0"/>
    </xf>
    <xf numFmtId="3" fontId="6" fillId="33" borderId="85" xfId="46" applyNumberFormat="1" applyFont="1" applyFill="1" applyBorder="1" applyAlignment="1" applyProtection="1">
      <alignment horizontal="right"/>
      <protection locked="0"/>
    </xf>
    <xf numFmtId="0" fontId="0" fillId="0" borderId="123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124" xfId="0" applyFont="1" applyFill="1" applyBorder="1" applyAlignment="1" applyProtection="1">
      <alignment/>
      <protection locked="0"/>
    </xf>
    <xf numFmtId="0" fontId="6" fillId="0" borderId="12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87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126" xfId="0" applyFont="1" applyFill="1" applyBorder="1" applyAlignment="1" applyProtection="1">
      <alignment horizontal="left"/>
      <protection locked="0"/>
    </xf>
    <xf numFmtId="0" fontId="0" fillId="0" borderId="127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12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126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 wrapText="1"/>
      <protection locked="0"/>
    </xf>
    <xf numFmtId="3" fontId="16" fillId="33" borderId="39" xfId="0" applyNumberFormat="1" applyFont="1" applyFill="1" applyBorder="1" applyAlignment="1" applyProtection="1">
      <alignment/>
      <protection locked="0"/>
    </xf>
    <xf numFmtId="3" fontId="16" fillId="33" borderId="119" xfId="0" applyNumberFormat="1" applyFont="1" applyFill="1" applyBorder="1" applyAlignment="1" applyProtection="1">
      <alignment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E12" sqref="E12"/>
    </sheetView>
  </sheetViews>
  <sheetFormatPr defaultColWidth="9.77734375" defaultRowHeight="15"/>
  <cols>
    <col min="1" max="1" width="9.77734375" style="121" customWidth="1"/>
    <col min="2" max="2" width="3.77734375" style="121" customWidth="1"/>
    <col min="3" max="3" width="54.10546875" style="121" customWidth="1"/>
    <col min="4" max="4" width="10.99609375" style="121" customWidth="1"/>
    <col min="5" max="6" width="10.77734375" style="121" customWidth="1"/>
    <col min="7" max="8" width="10.6640625" style="121" customWidth="1"/>
    <col min="9" max="9" width="13.4453125" style="121" customWidth="1"/>
    <col min="10" max="10" width="59.88671875" style="121" customWidth="1"/>
    <col min="11" max="11" width="5.3359375" style="121" customWidth="1"/>
    <col min="12" max="12" width="0.9921875" style="121" customWidth="1"/>
    <col min="13" max="13" width="0.55078125" style="121" customWidth="1"/>
    <col min="14" max="14" width="9.77734375" style="121" customWidth="1"/>
    <col min="15" max="15" width="40.77734375" style="121" customWidth="1"/>
    <col min="16" max="16384" width="9.77734375" style="121" customWidth="1"/>
  </cols>
  <sheetData>
    <row r="1" spans="2:12" ht="33.75">
      <c r="B1" s="161"/>
      <c r="D1" s="122"/>
      <c r="E1" s="122"/>
      <c r="F1" s="122"/>
      <c r="G1" s="122"/>
      <c r="H1" s="122"/>
      <c r="I1" s="122"/>
      <c r="J1" s="122"/>
      <c r="K1" s="122"/>
      <c r="L1" s="122"/>
    </row>
    <row r="2" spans="3:14" ht="33.75">
      <c r="C2" s="122"/>
      <c r="D2" s="122"/>
      <c r="E2" s="122"/>
      <c r="F2" s="122"/>
      <c r="G2" s="122"/>
      <c r="H2" s="122"/>
      <c r="I2" s="122"/>
      <c r="J2" s="122"/>
      <c r="K2" s="122"/>
      <c r="L2" s="122"/>
      <c r="N2" s="123"/>
    </row>
    <row r="3" spans="2:12" ht="41.25">
      <c r="B3" s="124"/>
      <c r="C3" s="125" t="s">
        <v>12</v>
      </c>
      <c r="D3" s="125"/>
      <c r="E3" s="126"/>
      <c r="F3" s="126"/>
      <c r="G3" s="127"/>
      <c r="H3" s="127"/>
      <c r="I3" s="127"/>
      <c r="J3" s="127"/>
      <c r="K3" s="127"/>
      <c r="L3" s="127"/>
    </row>
    <row r="4" spans="1:14" s="256" customFormat="1" ht="42">
      <c r="A4" s="121"/>
      <c r="B4" s="124"/>
      <c r="C4" s="130" t="s">
        <v>162</v>
      </c>
      <c r="D4" s="129"/>
      <c r="E4" s="126"/>
      <c r="F4" s="126"/>
      <c r="G4" s="127"/>
      <c r="H4" s="127"/>
      <c r="I4" s="127"/>
      <c r="J4" s="127"/>
      <c r="K4" s="127"/>
      <c r="L4" s="127"/>
      <c r="M4" s="121"/>
      <c r="N4" s="121"/>
    </row>
    <row r="5" spans="1:14" s="256" customFormat="1" ht="42">
      <c r="A5" s="121"/>
      <c r="B5" s="124"/>
      <c r="C5" s="130" t="s">
        <v>163</v>
      </c>
      <c r="D5" s="129"/>
      <c r="E5" s="126"/>
      <c r="F5" s="126"/>
      <c r="G5" s="127"/>
      <c r="H5" s="127"/>
      <c r="I5" s="127"/>
      <c r="J5" s="127"/>
      <c r="K5" s="127"/>
      <c r="L5" s="127"/>
      <c r="M5" s="121"/>
      <c r="N5" s="121"/>
    </row>
    <row r="6" spans="2:12" ht="42">
      <c r="B6" s="124"/>
      <c r="C6" s="128"/>
      <c r="D6" s="129"/>
      <c r="E6" s="126"/>
      <c r="F6" s="126"/>
      <c r="G6" s="127"/>
      <c r="H6" s="127"/>
      <c r="I6" s="127"/>
      <c r="J6" s="127"/>
      <c r="K6" s="127"/>
      <c r="L6" s="127"/>
    </row>
    <row r="7" spans="2:12" ht="42">
      <c r="B7" s="124"/>
      <c r="C7" s="130"/>
      <c r="D7" s="129"/>
      <c r="E7" s="126"/>
      <c r="F7" s="126"/>
      <c r="G7" s="127"/>
      <c r="H7" s="127"/>
      <c r="I7" s="127"/>
      <c r="J7" s="127"/>
      <c r="K7" s="127"/>
      <c r="L7" s="127"/>
    </row>
    <row r="8" spans="2:12" ht="10.5" customHeight="1" thickBot="1">
      <c r="B8" s="124"/>
      <c r="C8" s="130"/>
      <c r="D8" s="134"/>
      <c r="E8" s="135"/>
      <c r="F8" s="135"/>
      <c r="G8" s="136"/>
      <c r="H8" s="136"/>
      <c r="I8" s="136"/>
      <c r="J8" s="127"/>
      <c r="K8" s="127"/>
      <c r="L8" s="127"/>
    </row>
    <row r="9" spans="2:12" ht="10.5" customHeight="1">
      <c r="B9" s="124"/>
      <c r="C9" s="130"/>
      <c r="D9" s="131"/>
      <c r="E9" s="132"/>
      <c r="F9" s="132"/>
      <c r="G9" s="133"/>
      <c r="H9" s="133"/>
      <c r="I9" s="133"/>
      <c r="J9" s="127"/>
      <c r="K9" s="127"/>
      <c r="L9" s="127"/>
    </row>
    <row r="10" spans="2:12" ht="42">
      <c r="B10" s="124"/>
      <c r="C10" s="137" t="s">
        <v>164</v>
      </c>
      <c r="D10" s="131"/>
      <c r="E10" s="132"/>
      <c r="F10" s="132"/>
      <c r="G10" s="133"/>
      <c r="H10" s="133"/>
      <c r="I10" s="133"/>
      <c r="J10" s="127"/>
      <c r="K10" s="127"/>
      <c r="L10" s="127"/>
    </row>
    <row r="11" spans="2:12" ht="32.25" customHeight="1">
      <c r="B11" s="124"/>
      <c r="G11" s="127"/>
      <c r="H11" s="127"/>
      <c r="I11" s="127"/>
      <c r="J11" s="127"/>
      <c r="K11" s="127"/>
      <c r="L11" s="127"/>
    </row>
    <row r="12" spans="2:12" ht="33">
      <c r="B12" s="124"/>
      <c r="D12" s="138"/>
      <c r="E12" s="257" t="s">
        <v>165</v>
      </c>
      <c r="F12" s="258"/>
      <c r="G12" s="258"/>
      <c r="H12" s="258"/>
      <c r="I12" s="258"/>
      <c r="J12" s="127"/>
      <c r="K12" s="127"/>
      <c r="L12" s="127"/>
    </row>
    <row r="13" spans="2:12" ht="33.75">
      <c r="B13" s="124"/>
      <c r="D13" s="139"/>
      <c r="E13" s="259" t="s">
        <v>244</v>
      </c>
      <c r="F13" s="258"/>
      <c r="G13" s="258"/>
      <c r="H13" s="258"/>
      <c r="I13" s="258"/>
      <c r="J13" s="127"/>
      <c r="K13" s="127"/>
      <c r="L13" s="127"/>
    </row>
    <row r="14" spans="2:12" ht="31.5">
      <c r="B14" s="124"/>
      <c r="C14" s="139"/>
      <c r="D14" s="139"/>
      <c r="E14" s="260" t="s">
        <v>166</v>
      </c>
      <c r="F14" s="127"/>
      <c r="G14" s="127"/>
      <c r="H14" s="127"/>
      <c r="I14" s="127"/>
      <c r="J14" s="127"/>
      <c r="K14" s="127"/>
      <c r="L14" s="127"/>
    </row>
    <row r="15" spans="2:12" ht="31.5">
      <c r="B15" s="124"/>
      <c r="C15" s="139"/>
      <c r="D15" s="139"/>
      <c r="E15" s="127"/>
      <c r="F15" s="127"/>
      <c r="G15" s="127"/>
      <c r="H15" s="127"/>
      <c r="I15" s="127"/>
      <c r="J15" s="127"/>
      <c r="K15" s="127"/>
      <c r="L15" s="127"/>
    </row>
    <row r="16" spans="2:4" ht="31.5">
      <c r="B16" s="124"/>
      <c r="C16" s="140"/>
      <c r="D16" s="140"/>
    </row>
    <row r="17" spans="2:4" ht="23.25">
      <c r="B17" s="124"/>
      <c r="C17" s="141" t="s">
        <v>13</v>
      </c>
      <c r="D17" s="141"/>
    </row>
    <row r="18" spans="2:4" ht="15.75" customHeight="1">
      <c r="B18" s="124"/>
      <c r="C18" s="141"/>
      <c r="D18" s="141"/>
    </row>
    <row r="19" spans="1:16" ht="23.25" customHeight="1">
      <c r="A19" s="142"/>
      <c r="B19" s="143"/>
      <c r="C19" s="436" t="s">
        <v>14</v>
      </c>
      <c r="D19" s="436"/>
      <c r="E19" s="436"/>
      <c r="F19" s="436"/>
      <c r="G19" s="436"/>
      <c r="H19" s="436"/>
      <c r="I19" s="436"/>
      <c r="J19" s="436"/>
      <c r="K19" s="142"/>
      <c r="L19" s="142"/>
      <c r="M19" s="142"/>
      <c r="N19" s="142"/>
      <c r="O19" s="142"/>
      <c r="P19" s="142"/>
    </row>
    <row r="20" spans="1:16" ht="23.25" customHeight="1">
      <c r="A20" s="142"/>
      <c r="B20" s="143"/>
      <c r="C20" s="436"/>
      <c r="D20" s="436"/>
      <c r="E20" s="436"/>
      <c r="F20" s="436"/>
      <c r="G20" s="436"/>
      <c r="H20" s="436"/>
      <c r="I20" s="436"/>
      <c r="J20" s="436"/>
      <c r="K20" s="142"/>
      <c r="L20" s="142"/>
      <c r="M20" s="142"/>
      <c r="N20" s="142"/>
      <c r="O20" s="142"/>
      <c r="P20" s="142"/>
    </row>
    <row r="21" spans="1:16" ht="15.75" customHeight="1">
      <c r="A21" s="142"/>
      <c r="B21" s="143"/>
      <c r="C21" s="141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0" ht="23.25" customHeight="1">
      <c r="A22" s="142"/>
      <c r="C22" s="436" t="s">
        <v>15</v>
      </c>
      <c r="D22" s="436"/>
      <c r="E22" s="436"/>
      <c r="F22" s="436"/>
      <c r="G22" s="436"/>
      <c r="H22" s="436"/>
      <c r="I22" s="436"/>
      <c r="J22" s="436"/>
    </row>
    <row r="23" spans="1:10" ht="23.25" customHeight="1">
      <c r="A23" s="142"/>
      <c r="C23" s="436"/>
      <c r="D23" s="436"/>
      <c r="E23" s="436"/>
      <c r="F23" s="436"/>
      <c r="G23" s="436"/>
      <c r="H23" s="436"/>
      <c r="I23" s="436"/>
      <c r="J23" s="436"/>
    </row>
    <row r="24" spans="1:4" ht="23.25">
      <c r="A24" s="142"/>
      <c r="C24" s="141"/>
      <c r="D24" s="141"/>
    </row>
    <row r="25" spans="1:4" ht="23.25">
      <c r="A25" s="142"/>
      <c r="C25" s="144" t="s">
        <v>16</v>
      </c>
      <c r="D25" s="144"/>
    </row>
    <row r="26" spans="1:13" ht="15.75">
      <c r="A26" s="142"/>
      <c r="B26" s="143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5.75">
      <c r="A27" s="142"/>
      <c r="B27" s="143"/>
      <c r="G27" s="142"/>
      <c r="H27" s="142"/>
      <c r="I27" s="142"/>
      <c r="J27" s="142"/>
      <c r="K27" s="142"/>
      <c r="L27" s="142"/>
      <c r="M27" s="142"/>
    </row>
    <row r="28" spans="1:13" ht="23.25">
      <c r="A28" s="142"/>
      <c r="B28" s="143"/>
      <c r="C28" s="145" t="s">
        <v>17</v>
      </c>
      <c r="D28" s="142"/>
      <c r="G28" s="142"/>
      <c r="H28" s="142"/>
      <c r="I28" s="142"/>
      <c r="J28" s="142"/>
      <c r="K28" s="142"/>
      <c r="L28" s="142"/>
      <c r="M28" s="142"/>
    </row>
    <row r="29" spans="1:13" ht="36" customHeight="1">
      <c r="A29" s="142"/>
      <c r="B29" s="143"/>
      <c r="C29" s="145" t="s">
        <v>123</v>
      </c>
      <c r="D29" s="146"/>
      <c r="G29" s="146"/>
      <c r="H29" s="146"/>
      <c r="I29" s="142"/>
      <c r="K29" s="142"/>
      <c r="L29" s="142"/>
      <c r="M29" s="142"/>
    </row>
    <row r="30" spans="1:13" ht="23.25">
      <c r="A30" s="142"/>
      <c r="B30" s="143"/>
      <c r="C30" s="275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15.75">
      <c r="A31" s="142"/>
      <c r="B31" s="143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ht="15.75">
      <c r="A32" s="142"/>
      <c r="B32" s="143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22.5">
      <c r="A33" s="142"/>
      <c r="B33" s="143"/>
      <c r="E33" s="147"/>
      <c r="F33" s="147"/>
      <c r="G33" s="142"/>
      <c r="H33" s="142"/>
      <c r="I33" s="142"/>
      <c r="J33" s="142"/>
      <c r="K33" s="142"/>
      <c r="L33" s="142"/>
      <c r="M33" s="142"/>
    </row>
    <row r="34" spans="1:13" ht="15.75">
      <c r="A34" s="142"/>
      <c r="B34" s="143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ht="15.75">
      <c r="A35" s="142"/>
      <c r="B35" s="143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4" ht="30.75">
      <c r="A36" s="148"/>
      <c r="B36" s="149"/>
      <c r="C36" s="127"/>
      <c r="D36" s="127"/>
      <c r="E36" s="148"/>
      <c r="F36" s="148"/>
      <c r="G36" s="148"/>
      <c r="H36" s="148"/>
      <c r="I36" s="148"/>
      <c r="J36" s="148"/>
      <c r="K36" s="148"/>
      <c r="L36" s="148"/>
      <c r="M36" s="148"/>
      <c r="N36" s="127"/>
    </row>
    <row r="37" spans="1:13" ht="15.75">
      <c r="A37" s="142"/>
      <c r="B37" s="143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5.75">
      <c r="A38" s="142"/>
      <c r="B38" s="143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5.75">
      <c r="A39" s="142"/>
      <c r="B39" s="143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15.75">
      <c r="A40" s="142"/>
      <c r="B40" s="143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G53" sqref="G53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2013</v>
      </c>
      <c r="E7" s="21">
        <v>2014</v>
      </c>
      <c r="F7" s="21">
        <v>2015</v>
      </c>
      <c r="G7" s="21">
        <v>2016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2017.09.29.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91</v>
      </c>
      <c r="D10" s="406">
        <v>-751329</v>
      </c>
      <c r="E10" s="406">
        <v>-441853.8230000004</v>
      </c>
      <c r="F10" s="406">
        <v>-59152.035500000056</v>
      </c>
      <c r="G10" s="406">
        <v>-101553.63755859979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356" t="s">
        <v>202</v>
      </c>
      <c r="D12" s="410">
        <v>114898</v>
      </c>
      <c r="E12" s="410">
        <v>-5517</v>
      </c>
      <c r="F12" s="410">
        <v>17952</v>
      </c>
      <c r="G12" s="410">
        <v>303518</v>
      </c>
      <c r="H12" s="168"/>
      <c r="I12" s="169"/>
      <c r="J12" s="170"/>
      <c r="K12" s="170"/>
      <c r="L12" s="170"/>
    </row>
    <row r="13" spans="2:12" ht="15">
      <c r="B13" s="171"/>
      <c r="C13" s="188" t="s">
        <v>148</v>
      </c>
      <c r="D13" s="412">
        <v>80321</v>
      </c>
      <c r="E13" s="412">
        <v>57555</v>
      </c>
      <c r="F13" s="412">
        <v>16946</v>
      </c>
      <c r="G13" s="412">
        <v>186844</v>
      </c>
      <c r="H13" s="168"/>
      <c r="I13" s="169"/>
      <c r="J13" s="170"/>
      <c r="K13" s="170"/>
      <c r="L13" s="170"/>
    </row>
    <row r="14" spans="2:12" ht="15">
      <c r="B14" s="171"/>
      <c r="C14" s="188" t="s">
        <v>149</v>
      </c>
      <c r="D14" s="412">
        <v>2746</v>
      </c>
      <c r="E14" s="412">
        <v>-3461</v>
      </c>
      <c r="F14" s="412">
        <v>11997</v>
      </c>
      <c r="G14" s="412">
        <v>121200</v>
      </c>
      <c r="H14" s="168"/>
      <c r="I14" s="169"/>
      <c r="J14" s="170"/>
      <c r="K14" s="170"/>
      <c r="L14" s="170"/>
    </row>
    <row r="15" spans="2:12" ht="15">
      <c r="B15" s="171"/>
      <c r="C15" s="188" t="s">
        <v>150</v>
      </c>
      <c r="D15" s="412">
        <v>124</v>
      </c>
      <c r="E15" s="412">
        <v>-11634</v>
      </c>
      <c r="F15" s="412">
        <v>-3621</v>
      </c>
      <c r="G15" s="412">
        <v>-1989</v>
      </c>
      <c r="H15" s="168"/>
      <c r="I15" s="169"/>
      <c r="J15" s="170"/>
      <c r="K15" s="170"/>
      <c r="L15" s="170"/>
    </row>
    <row r="16" spans="2:12" ht="15">
      <c r="B16" s="171"/>
      <c r="C16" s="188" t="s">
        <v>78</v>
      </c>
      <c r="D16" s="413">
        <v>16808</v>
      </c>
      <c r="E16" s="413">
        <v>15414</v>
      </c>
      <c r="F16" s="413">
        <v>29353.873</v>
      </c>
      <c r="G16" s="413">
        <v>10143.152406000001</v>
      </c>
      <c r="H16" s="168"/>
      <c r="I16" s="169"/>
      <c r="J16" s="170"/>
      <c r="K16" s="170"/>
      <c r="L16" s="170"/>
    </row>
    <row r="17" spans="2:12" ht="15">
      <c r="B17" s="171"/>
      <c r="C17" s="188" t="s">
        <v>79</v>
      </c>
      <c r="D17" s="413">
        <v>-16684</v>
      </c>
      <c r="E17" s="413">
        <v>-27048</v>
      </c>
      <c r="F17" s="413">
        <v>-32974.873</v>
      </c>
      <c r="G17" s="413">
        <v>-12132.152406000001</v>
      </c>
      <c r="H17" s="168"/>
      <c r="I17" s="169"/>
      <c r="J17" s="170"/>
      <c r="K17" s="170"/>
      <c r="L17" s="170"/>
    </row>
    <row r="18" spans="2:12" ht="15">
      <c r="B18" s="171"/>
      <c r="C18" s="188" t="s">
        <v>151</v>
      </c>
      <c r="D18" s="412">
        <v>0</v>
      </c>
      <c r="E18" s="412">
        <v>0</v>
      </c>
      <c r="F18" s="412">
        <v>0</v>
      </c>
      <c r="G18" s="412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152</v>
      </c>
      <c r="D19" s="412">
        <v>124</v>
      </c>
      <c r="E19" s="412">
        <v>-11634</v>
      </c>
      <c r="F19" s="412">
        <v>-3621</v>
      </c>
      <c r="G19" s="412">
        <v>-1989</v>
      </c>
      <c r="H19" s="168"/>
      <c r="I19" s="169"/>
      <c r="J19" s="170"/>
      <c r="K19" s="170"/>
      <c r="L19" s="170"/>
    </row>
    <row r="20" spans="2:12" ht="15">
      <c r="B20" s="171"/>
      <c r="C20" s="188" t="s">
        <v>78</v>
      </c>
      <c r="D20" s="413">
        <v>16808</v>
      </c>
      <c r="E20" s="413">
        <v>15414</v>
      </c>
      <c r="F20" s="413">
        <v>29353.873</v>
      </c>
      <c r="G20" s="413">
        <v>10143.152406000001</v>
      </c>
      <c r="H20" s="168"/>
      <c r="I20" s="169"/>
      <c r="J20" s="170"/>
      <c r="K20" s="170"/>
      <c r="L20" s="170"/>
    </row>
    <row r="21" spans="2:12" ht="15">
      <c r="B21" s="171"/>
      <c r="C21" s="188" t="s">
        <v>79</v>
      </c>
      <c r="D21" s="413">
        <v>-16684</v>
      </c>
      <c r="E21" s="413">
        <v>-27048</v>
      </c>
      <c r="F21" s="413">
        <v>-32974.873</v>
      </c>
      <c r="G21" s="413">
        <v>-12132.152406000001</v>
      </c>
      <c r="H21" s="168"/>
      <c r="I21" s="169"/>
      <c r="J21" s="170"/>
      <c r="K21" s="170"/>
      <c r="L21" s="170"/>
    </row>
    <row r="22" spans="2:12" ht="15">
      <c r="B22" s="171"/>
      <c r="C22" s="188" t="s">
        <v>153</v>
      </c>
      <c r="D22" s="412">
        <v>9921</v>
      </c>
      <c r="E22" s="412">
        <v>-42022</v>
      </c>
      <c r="F22" s="412">
        <v>-1068</v>
      </c>
      <c r="G22" s="412">
        <v>-4456</v>
      </c>
      <c r="H22" s="168"/>
      <c r="I22" s="169"/>
      <c r="J22" s="170"/>
      <c r="K22" s="170"/>
      <c r="L22" s="170"/>
    </row>
    <row r="23" spans="2:12" ht="16.5">
      <c r="B23" s="171"/>
      <c r="C23" s="188" t="s">
        <v>138</v>
      </c>
      <c r="D23" s="412">
        <v>1608</v>
      </c>
      <c r="E23" s="412">
        <v>-164.00000000000003</v>
      </c>
      <c r="F23" s="412">
        <v>-115.99999999999999</v>
      </c>
      <c r="G23" s="412">
        <v>466</v>
      </c>
      <c r="H23" s="168"/>
      <c r="I23" s="169"/>
      <c r="J23" s="170"/>
      <c r="K23" s="170"/>
      <c r="L23" s="170"/>
    </row>
    <row r="24" spans="2:12" ht="15">
      <c r="B24" s="171"/>
      <c r="C24" s="253" t="s">
        <v>139</v>
      </c>
      <c r="D24" s="412">
        <v>8313</v>
      </c>
      <c r="E24" s="412">
        <v>-41858</v>
      </c>
      <c r="F24" s="412">
        <v>-952</v>
      </c>
      <c r="G24" s="412">
        <v>-4922</v>
      </c>
      <c r="H24" s="168"/>
      <c r="I24" s="169"/>
      <c r="J24" s="170"/>
      <c r="K24" s="170"/>
      <c r="L24" s="170"/>
    </row>
    <row r="25" spans="2:12" ht="15">
      <c r="B25" s="171"/>
      <c r="C25" s="188" t="s">
        <v>81</v>
      </c>
      <c r="D25" s="413">
        <v>9926.81787</v>
      </c>
      <c r="E25" s="413">
        <v>3831.5722100000003</v>
      </c>
      <c r="F25" s="413">
        <v>2413.8045</v>
      </c>
      <c r="G25" s="413">
        <v>2001.3216636000002</v>
      </c>
      <c r="H25" s="168"/>
      <c r="I25" s="169"/>
      <c r="J25" s="170"/>
      <c r="K25" s="170"/>
      <c r="L25" s="170"/>
    </row>
    <row r="26" spans="2:12" ht="15">
      <c r="B26" s="171"/>
      <c r="C26" s="188" t="s">
        <v>82</v>
      </c>
      <c r="D26" s="413">
        <v>-1613.8178700000008</v>
      </c>
      <c r="E26" s="413">
        <v>-45689.57221</v>
      </c>
      <c r="F26" s="413">
        <v>-3365.8045</v>
      </c>
      <c r="G26" s="413">
        <v>-6923.3216636</v>
      </c>
      <c r="H26" s="168"/>
      <c r="I26" s="169"/>
      <c r="J26" s="170"/>
      <c r="K26" s="170"/>
      <c r="L26" s="170"/>
    </row>
    <row r="27" spans="2:12" ht="15">
      <c r="B27" s="171"/>
      <c r="C27" s="188" t="s">
        <v>194</v>
      </c>
      <c r="D27" s="412">
        <v>0</v>
      </c>
      <c r="E27" s="412">
        <v>0</v>
      </c>
      <c r="F27" s="412">
        <v>0</v>
      </c>
      <c r="G27" s="412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203</v>
      </c>
      <c r="D28" s="412">
        <v>21991</v>
      </c>
      <c r="E28" s="412">
        <v>-5918</v>
      </c>
      <c r="F28" s="412">
        <v>-6279</v>
      </c>
      <c r="G28" s="412">
        <v>1987</v>
      </c>
      <c r="H28" s="168"/>
      <c r="I28" s="169"/>
      <c r="J28" s="170"/>
      <c r="K28" s="170"/>
      <c r="L28" s="170"/>
    </row>
    <row r="29" spans="2:12" ht="15">
      <c r="B29" s="171"/>
      <c r="C29" s="188" t="s">
        <v>193</v>
      </c>
      <c r="D29" s="412">
        <v>-205</v>
      </c>
      <c r="E29" s="412">
        <v>-37</v>
      </c>
      <c r="F29" s="412">
        <v>-23</v>
      </c>
      <c r="G29" s="412">
        <v>-68</v>
      </c>
      <c r="H29" s="168"/>
      <c r="I29" s="169"/>
      <c r="J29" s="170"/>
      <c r="K29" s="170"/>
      <c r="L29" s="170"/>
    </row>
    <row r="30" spans="2:12" ht="15">
      <c r="B30" s="171"/>
      <c r="C30" s="172"/>
      <c r="D30" s="407"/>
      <c r="E30" s="408"/>
      <c r="F30" s="408"/>
      <c r="G30" s="409"/>
      <c r="H30" s="168"/>
      <c r="I30" s="169"/>
      <c r="J30" s="170"/>
      <c r="K30" s="170"/>
      <c r="L30" s="170"/>
    </row>
    <row r="31" spans="2:12" ht="15.75">
      <c r="B31" s="171"/>
      <c r="C31" s="373" t="s">
        <v>140</v>
      </c>
      <c r="D31" s="410">
        <v>37146.99999999988</v>
      </c>
      <c r="E31" s="410">
        <v>8615</v>
      </c>
      <c r="F31" s="410">
        <v>43122</v>
      </c>
      <c r="G31" s="410">
        <v>-162489</v>
      </c>
      <c r="H31" s="168"/>
      <c r="I31" s="169"/>
      <c r="J31" s="170"/>
      <c r="K31" s="170"/>
      <c r="L31" s="170"/>
    </row>
    <row r="32" spans="2:12" ht="15">
      <c r="B32" s="171"/>
      <c r="C32" s="188" t="s">
        <v>204</v>
      </c>
      <c r="D32" s="412">
        <v>0</v>
      </c>
      <c r="E32" s="412">
        <v>0</v>
      </c>
      <c r="F32" s="412">
        <v>0</v>
      </c>
      <c r="G32" s="412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205</v>
      </c>
      <c r="D33" s="412">
        <v>28348</v>
      </c>
      <c r="E33" s="412">
        <v>-6334</v>
      </c>
      <c r="F33" s="412">
        <v>34392</v>
      </c>
      <c r="G33" s="412">
        <v>-162511</v>
      </c>
      <c r="H33" s="168"/>
      <c r="I33" s="169"/>
      <c r="J33" s="170"/>
      <c r="K33" s="170"/>
      <c r="L33" s="170"/>
    </row>
    <row r="34" spans="2:12" ht="15">
      <c r="B34" s="171"/>
      <c r="C34" s="188" t="s">
        <v>206</v>
      </c>
      <c r="D34" s="412">
        <v>0</v>
      </c>
      <c r="E34" s="412">
        <v>0</v>
      </c>
      <c r="F34" s="412">
        <v>0</v>
      </c>
      <c r="G34" s="412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7"/>
      <c r="E35" s="408"/>
      <c r="F35" s="408"/>
      <c r="G35" s="414"/>
      <c r="H35" s="168"/>
      <c r="I35" s="169"/>
      <c r="J35" s="170"/>
      <c r="K35" s="170"/>
      <c r="L35" s="170"/>
    </row>
    <row r="36" spans="2:12" ht="15">
      <c r="B36" s="171"/>
      <c r="C36" s="190" t="s">
        <v>207</v>
      </c>
      <c r="D36" s="412">
        <v>0</v>
      </c>
      <c r="E36" s="412">
        <v>0</v>
      </c>
      <c r="F36" s="412">
        <v>0</v>
      </c>
      <c r="G36" s="412">
        <v>0</v>
      </c>
      <c r="H36" s="175"/>
      <c r="I36" s="169"/>
      <c r="J36" s="170"/>
      <c r="K36" s="170"/>
      <c r="L36" s="170"/>
    </row>
    <row r="37" spans="2:12" ht="16.5">
      <c r="B37" s="171"/>
      <c r="C37" s="377" t="s">
        <v>224</v>
      </c>
      <c r="D37" s="412">
        <v>629</v>
      </c>
      <c r="E37" s="412">
        <v>1799</v>
      </c>
      <c r="F37" s="412">
        <v>-4.0000000000000036</v>
      </c>
      <c r="G37" s="412">
        <v>-52.00000000000001</v>
      </c>
      <c r="H37" s="168"/>
      <c r="I37" s="169"/>
      <c r="J37" s="170"/>
      <c r="K37" s="170"/>
      <c r="L37" s="170"/>
    </row>
    <row r="38" spans="2:12" ht="15">
      <c r="B38" s="171"/>
      <c r="C38" s="188" t="s">
        <v>208</v>
      </c>
      <c r="D38" s="412">
        <v>0</v>
      </c>
      <c r="E38" s="412">
        <v>0</v>
      </c>
      <c r="F38" s="412">
        <v>0</v>
      </c>
      <c r="G38" s="412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5"/>
      <c r="H39" s="168"/>
      <c r="I39" s="169"/>
      <c r="J39" s="170"/>
      <c r="K39" s="170"/>
      <c r="L39" s="170"/>
    </row>
    <row r="40" spans="2:12" ht="16.5">
      <c r="B40" s="171"/>
      <c r="C40" s="189" t="s">
        <v>209</v>
      </c>
      <c r="D40" s="412">
        <v>8169.999999999884</v>
      </c>
      <c r="E40" s="412">
        <v>13150</v>
      </c>
      <c r="F40" s="412">
        <v>326</v>
      </c>
      <c r="G40" s="412">
        <v>74</v>
      </c>
      <c r="H40" s="168"/>
      <c r="I40" s="169"/>
      <c r="J40" s="170"/>
      <c r="K40" s="170"/>
      <c r="L40" s="170"/>
    </row>
    <row r="41" spans="2:12" ht="16.5">
      <c r="B41" s="171"/>
      <c r="C41" s="189" t="s">
        <v>210</v>
      </c>
      <c r="D41" s="412">
        <v>0</v>
      </c>
      <c r="E41" s="412">
        <v>0</v>
      </c>
      <c r="F41" s="412">
        <v>8408</v>
      </c>
      <c r="G41" s="412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211</v>
      </c>
      <c r="D42" s="412">
        <v>0</v>
      </c>
      <c r="E42" s="412">
        <v>0</v>
      </c>
      <c r="F42" s="412">
        <v>0</v>
      </c>
      <c r="G42" s="412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83</v>
      </c>
      <c r="D44" s="412">
        <v>-8692</v>
      </c>
      <c r="E44" s="412">
        <v>20788.823000000382</v>
      </c>
      <c r="F44" s="412">
        <v>12674.035500000056</v>
      </c>
      <c r="G44" s="412">
        <v>-19436.36244140021</v>
      </c>
      <c r="H44" s="168"/>
      <c r="I44" s="169"/>
      <c r="J44" s="170"/>
      <c r="K44" s="170"/>
      <c r="L44" s="170"/>
    </row>
    <row r="45" spans="2:12" ht="15">
      <c r="B45" s="171"/>
      <c r="C45" s="385" t="s">
        <v>197</v>
      </c>
      <c r="D45" s="412">
        <v>-8692</v>
      </c>
      <c r="E45" s="412">
        <v>20788.823000000382</v>
      </c>
      <c r="F45" s="412">
        <v>12674.035500000056</v>
      </c>
      <c r="G45" s="412">
        <v>-19436.36244140021</v>
      </c>
      <c r="H45" s="168"/>
      <c r="I45" s="169"/>
      <c r="J45" s="170"/>
      <c r="K45" s="170"/>
      <c r="L45" s="170"/>
    </row>
    <row r="46" spans="2:12" ht="15">
      <c r="B46" s="171"/>
      <c r="C46" s="377" t="s">
        <v>154</v>
      </c>
      <c r="D46" s="412">
        <v>0</v>
      </c>
      <c r="E46" s="412">
        <v>0</v>
      </c>
      <c r="F46" s="412">
        <v>0</v>
      </c>
      <c r="G46" s="412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7"/>
      <c r="E47" s="408"/>
      <c r="F47" s="408"/>
      <c r="G47" s="409"/>
      <c r="H47" s="419"/>
      <c r="I47" s="169"/>
      <c r="J47" s="2"/>
      <c r="K47" s="2"/>
      <c r="L47" s="2"/>
    </row>
    <row r="48" spans="2:12" ht="18.75" thickBot="1" thickTop="1">
      <c r="B48" s="171"/>
      <c r="C48" s="221" t="s">
        <v>92</v>
      </c>
      <c r="D48" s="418">
        <v>-607976.0000000001</v>
      </c>
      <c r="E48" s="418">
        <v>-417967</v>
      </c>
      <c r="F48" s="418">
        <v>14596.000000000004</v>
      </c>
      <c r="G48" s="418">
        <v>20039</v>
      </c>
      <c r="H48" s="420"/>
      <c r="I48" s="169"/>
      <c r="J48" s="170"/>
      <c r="K48" s="170"/>
      <c r="L48" s="170"/>
    </row>
    <row r="49" spans="2:12" ht="17.25" thickBot="1" thickTop="1">
      <c r="B49" s="12"/>
      <c r="C49" s="177"/>
      <c r="D49" s="400"/>
      <c r="E49" s="401"/>
      <c r="F49" s="401"/>
      <c r="G49" s="402"/>
      <c r="H49" s="421"/>
      <c r="I49" s="81"/>
      <c r="J49" s="2"/>
      <c r="K49" s="2"/>
      <c r="L49" s="2"/>
    </row>
    <row r="50" spans="2:12" ht="17.25" thickBot="1" thickTop="1">
      <c r="B50" s="12"/>
      <c r="C50" s="197"/>
      <c r="D50" s="416"/>
      <c r="E50" s="303"/>
      <c r="F50" s="303"/>
      <c r="G50" s="417"/>
      <c r="H50" s="422"/>
      <c r="I50" s="81"/>
      <c r="J50" s="2"/>
      <c r="K50" s="2"/>
      <c r="L50" s="2"/>
    </row>
    <row r="51" spans="2:12" ht="17.25" thickBot="1" thickTop="1">
      <c r="B51" s="12"/>
      <c r="C51" s="222" t="s">
        <v>93</v>
      </c>
      <c r="D51" s="418">
        <v>435226</v>
      </c>
      <c r="E51" s="418">
        <v>24250.999999999996</v>
      </c>
      <c r="F51" s="418">
        <v>33263</v>
      </c>
      <c r="G51" s="418">
        <v>-155965</v>
      </c>
      <c r="H51" s="92"/>
      <c r="I51" s="81"/>
      <c r="J51" s="2"/>
      <c r="K51" s="2"/>
      <c r="L51" s="2"/>
    </row>
    <row r="52" spans="2:12" ht="17.25" thickTop="1">
      <c r="B52" s="12"/>
      <c r="C52" s="188" t="s">
        <v>157</v>
      </c>
      <c r="D52" s="412">
        <v>463714</v>
      </c>
      <c r="E52" s="412">
        <v>45747</v>
      </c>
      <c r="F52" s="412">
        <v>60343</v>
      </c>
      <c r="G52" s="412">
        <v>80382</v>
      </c>
      <c r="H52" s="86"/>
      <c r="I52" s="81"/>
      <c r="J52" s="2"/>
      <c r="K52" s="2"/>
      <c r="L52" s="2"/>
    </row>
    <row r="53" spans="2:12" ht="17.25" customHeight="1">
      <c r="B53" s="12"/>
      <c r="C53" s="223" t="s">
        <v>158</v>
      </c>
      <c r="D53" s="412">
        <v>28488</v>
      </c>
      <c r="E53" s="412">
        <v>21496.000000000004</v>
      </c>
      <c r="F53" s="412">
        <v>27080.000000000004</v>
      </c>
      <c r="G53" s="412">
        <v>236347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142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4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D53" sqref="D53:G5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2013</v>
      </c>
      <c r="E7" s="21">
        <v>2014</v>
      </c>
      <c r="F7" s="21">
        <v>2015</v>
      </c>
      <c r="G7" s="21">
        <v>2016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2017.09.29.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95</v>
      </c>
      <c r="D10" s="406">
        <v>-137976</v>
      </c>
      <c r="E10" s="406">
        <v>-46056.5</v>
      </c>
      <c r="F10" s="406">
        <v>-9198.435999999558</v>
      </c>
      <c r="G10" s="406">
        <v>26584.423517000338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201</v>
      </c>
      <c r="D12" s="410">
        <v>28124</v>
      </c>
      <c r="E12" s="410">
        <v>33306</v>
      </c>
      <c r="F12" s="410">
        <v>30059</v>
      </c>
      <c r="G12" s="410">
        <v>23581</v>
      </c>
      <c r="H12" s="168"/>
      <c r="I12" s="169"/>
      <c r="J12" s="170"/>
      <c r="K12" s="170"/>
      <c r="L12" s="170"/>
    </row>
    <row r="13" spans="2:12" ht="15">
      <c r="B13" s="171"/>
      <c r="C13" s="187" t="s">
        <v>148</v>
      </c>
      <c r="D13" s="412">
        <v>-1501</v>
      </c>
      <c r="E13" s="412">
        <v>5446</v>
      </c>
      <c r="F13" s="412">
        <v>4734</v>
      </c>
      <c r="G13" s="412">
        <v>14234</v>
      </c>
      <c r="H13" s="168"/>
      <c r="I13" s="169"/>
      <c r="J13" s="170"/>
      <c r="K13" s="170"/>
      <c r="L13" s="170"/>
    </row>
    <row r="14" spans="2:12" ht="15">
      <c r="B14" s="171"/>
      <c r="C14" s="187" t="s">
        <v>149</v>
      </c>
      <c r="D14" s="412">
        <v>0</v>
      </c>
      <c r="E14" s="412">
        <v>0</v>
      </c>
      <c r="F14" s="412">
        <v>0</v>
      </c>
      <c r="G14" s="412">
        <v>0</v>
      </c>
      <c r="H14" s="168"/>
      <c r="I14" s="169"/>
      <c r="J14" s="170"/>
      <c r="K14" s="170"/>
      <c r="L14" s="170"/>
    </row>
    <row r="15" spans="2:12" ht="15">
      <c r="B15" s="171"/>
      <c r="C15" s="187" t="s">
        <v>150</v>
      </c>
      <c r="D15" s="412">
        <v>-41</v>
      </c>
      <c r="E15" s="412">
        <v>-2</v>
      </c>
      <c r="F15" s="412">
        <v>-66</v>
      </c>
      <c r="G15" s="412">
        <v>-49</v>
      </c>
      <c r="H15" s="168"/>
      <c r="I15" s="169"/>
      <c r="J15" s="170"/>
      <c r="K15" s="170"/>
      <c r="L15" s="170"/>
    </row>
    <row r="16" spans="2:12" ht="15">
      <c r="B16" s="171"/>
      <c r="C16" s="188" t="s">
        <v>78</v>
      </c>
      <c r="D16" s="413">
        <v>6</v>
      </c>
      <c r="E16" s="413">
        <v>0</v>
      </c>
      <c r="F16" s="413">
        <v>22.372</v>
      </c>
      <c r="G16" s="413">
        <v>0</v>
      </c>
      <c r="H16" s="168"/>
      <c r="I16" s="169"/>
      <c r="J16" s="170"/>
      <c r="K16" s="170"/>
      <c r="L16" s="170"/>
    </row>
    <row r="17" spans="2:12" ht="15">
      <c r="B17" s="171"/>
      <c r="C17" s="187" t="s">
        <v>79</v>
      </c>
      <c r="D17" s="413">
        <v>-47</v>
      </c>
      <c r="E17" s="413">
        <v>-2</v>
      </c>
      <c r="F17" s="413">
        <v>-88.372</v>
      </c>
      <c r="G17" s="413">
        <v>-49</v>
      </c>
      <c r="H17" s="168"/>
      <c r="I17" s="169"/>
      <c r="J17" s="170"/>
      <c r="K17" s="170"/>
      <c r="L17" s="170"/>
    </row>
    <row r="18" spans="2:12" ht="15">
      <c r="B18" s="171"/>
      <c r="C18" s="188" t="s">
        <v>151</v>
      </c>
      <c r="D18" s="412">
        <v>0</v>
      </c>
      <c r="E18" s="412">
        <v>0</v>
      </c>
      <c r="F18" s="412">
        <v>0</v>
      </c>
      <c r="G18" s="412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152</v>
      </c>
      <c r="D19" s="412">
        <v>-41</v>
      </c>
      <c r="E19" s="412">
        <v>-2</v>
      </c>
      <c r="F19" s="412">
        <v>-66</v>
      </c>
      <c r="G19" s="412">
        <v>-49</v>
      </c>
      <c r="H19" s="168"/>
      <c r="I19" s="169"/>
      <c r="J19" s="170"/>
      <c r="K19" s="170"/>
      <c r="L19" s="170"/>
    </row>
    <row r="20" spans="2:12" ht="15">
      <c r="B20" s="171"/>
      <c r="C20" s="188" t="s">
        <v>78</v>
      </c>
      <c r="D20" s="413">
        <v>6</v>
      </c>
      <c r="E20" s="413">
        <v>0</v>
      </c>
      <c r="F20" s="413">
        <v>22.372</v>
      </c>
      <c r="G20" s="413">
        <v>0</v>
      </c>
      <c r="H20" s="168"/>
      <c r="I20" s="169"/>
      <c r="J20" s="170"/>
      <c r="K20" s="170"/>
      <c r="L20" s="170"/>
    </row>
    <row r="21" spans="2:12" ht="15">
      <c r="B21" s="171"/>
      <c r="C21" s="188" t="s">
        <v>79</v>
      </c>
      <c r="D21" s="413">
        <v>-47</v>
      </c>
      <c r="E21" s="413">
        <v>-2</v>
      </c>
      <c r="F21" s="413">
        <v>-88.372</v>
      </c>
      <c r="G21" s="413">
        <v>-49</v>
      </c>
      <c r="H21" s="168"/>
      <c r="I21" s="169"/>
      <c r="J21" s="170"/>
      <c r="K21" s="170"/>
      <c r="L21" s="170"/>
    </row>
    <row r="22" spans="2:12" ht="15">
      <c r="B22" s="171"/>
      <c r="C22" s="188" t="s">
        <v>153</v>
      </c>
      <c r="D22" s="412">
        <v>0</v>
      </c>
      <c r="E22" s="412">
        <v>0</v>
      </c>
      <c r="F22" s="412">
        <v>0</v>
      </c>
      <c r="G22" s="412">
        <v>0</v>
      </c>
      <c r="H22" s="168"/>
      <c r="I22" s="169"/>
      <c r="J22" s="170"/>
      <c r="K22" s="170"/>
      <c r="L22" s="170"/>
    </row>
    <row r="23" spans="2:12" ht="16.5">
      <c r="B23" s="171"/>
      <c r="C23" s="188" t="s">
        <v>138</v>
      </c>
      <c r="D23" s="412">
        <v>0</v>
      </c>
      <c r="E23" s="412">
        <v>0</v>
      </c>
      <c r="F23" s="412">
        <v>0</v>
      </c>
      <c r="G23" s="412">
        <v>0</v>
      </c>
      <c r="H23" s="168"/>
      <c r="I23" s="169"/>
      <c r="J23" s="170"/>
      <c r="K23" s="170"/>
      <c r="L23" s="170"/>
    </row>
    <row r="24" spans="2:12" ht="15">
      <c r="B24" s="171"/>
      <c r="C24" s="253" t="s">
        <v>139</v>
      </c>
      <c r="D24" s="412">
        <v>0</v>
      </c>
      <c r="E24" s="412">
        <v>0</v>
      </c>
      <c r="F24" s="412">
        <v>0</v>
      </c>
      <c r="G24" s="412">
        <v>0</v>
      </c>
      <c r="H24" s="168"/>
      <c r="I24" s="169"/>
      <c r="J24" s="170"/>
      <c r="K24" s="170"/>
      <c r="L24" s="170"/>
    </row>
    <row r="25" spans="2:12" ht="15">
      <c r="B25" s="171"/>
      <c r="C25" s="188" t="s">
        <v>81</v>
      </c>
      <c r="D25" s="413">
        <v>0</v>
      </c>
      <c r="E25" s="413">
        <v>0</v>
      </c>
      <c r="F25" s="413">
        <v>0</v>
      </c>
      <c r="G25" s="413">
        <v>0</v>
      </c>
      <c r="H25" s="168"/>
      <c r="I25" s="169"/>
      <c r="J25" s="170"/>
      <c r="K25" s="170"/>
      <c r="L25" s="170"/>
    </row>
    <row r="26" spans="2:12" ht="15">
      <c r="B26" s="171"/>
      <c r="C26" s="187" t="s">
        <v>82</v>
      </c>
      <c r="D26" s="413">
        <v>0</v>
      </c>
      <c r="E26" s="413">
        <v>0</v>
      </c>
      <c r="F26" s="413">
        <v>0</v>
      </c>
      <c r="G26" s="413">
        <v>0</v>
      </c>
      <c r="H26" s="168"/>
      <c r="I26" s="169"/>
      <c r="J26" s="170"/>
      <c r="K26" s="170"/>
      <c r="L26" s="170"/>
    </row>
    <row r="27" spans="2:12" ht="15">
      <c r="B27" s="171"/>
      <c r="C27" s="188" t="s">
        <v>194</v>
      </c>
      <c r="D27" s="412">
        <v>0</v>
      </c>
      <c r="E27" s="412">
        <v>0</v>
      </c>
      <c r="F27" s="412">
        <v>0</v>
      </c>
      <c r="G27" s="412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203</v>
      </c>
      <c r="D28" s="412">
        <v>29666</v>
      </c>
      <c r="E28" s="412">
        <v>27862</v>
      </c>
      <c r="F28" s="412">
        <v>25391</v>
      </c>
      <c r="G28" s="412">
        <v>9396</v>
      </c>
      <c r="H28" s="168"/>
      <c r="I28" s="169"/>
      <c r="J28" s="170"/>
      <c r="K28" s="170"/>
      <c r="L28" s="170"/>
    </row>
    <row r="29" spans="2:12" ht="15">
      <c r="B29" s="171"/>
      <c r="C29" s="188" t="s">
        <v>193</v>
      </c>
      <c r="D29" s="412">
        <v>0</v>
      </c>
      <c r="E29" s="412">
        <v>0</v>
      </c>
      <c r="F29" s="412">
        <v>0</v>
      </c>
      <c r="G29" s="412">
        <v>0</v>
      </c>
      <c r="H29" s="168"/>
      <c r="I29" s="169"/>
      <c r="J29" s="170"/>
      <c r="K29" s="170"/>
      <c r="L29" s="170"/>
    </row>
    <row r="30" spans="2:12" ht="15">
      <c r="B30" s="171"/>
      <c r="C30" s="172"/>
      <c r="D30" s="407"/>
      <c r="E30" s="408"/>
      <c r="F30" s="408"/>
      <c r="G30" s="409"/>
      <c r="H30" s="168"/>
      <c r="I30" s="169"/>
      <c r="J30" s="170"/>
      <c r="K30" s="170"/>
      <c r="L30" s="170"/>
    </row>
    <row r="31" spans="2:12" ht="15.75">
      <c r="B31" s="171"/>
      <c r="C31" s="186" t="s">
        <v>140</v>
      </c>
      <c r="D31" s="410">
        <v>-3530</v>
      </c>
      <c r="E31" s="410">
        <v>9487</v>
      </c>
      <c r="F31" s="410">
        <v>-75.99999999999636</v>
      </c>
      <c r="G31" s="410">
        <v>-1688</v>
      </c>
      <c r="H31" s="168"/>
      <c r="I31" s="169"/>
      <c r="J31" s="170"/>
      <c r="K31" s="170"/>
      <c r="L31" s="170"/>
    </row>
    <row r="32" spans="2:12" ht="15">
      <c r="B32" s="171"/>
      <c r="C32" s="188" t="s">
        <v>204</v>
      </c>
      <c r="D32" s="412">
        <v>0</v>
      </c>
      <c r="E32" s="412">
        <v>0</v>
      </c>
      <c r="F32" s="412">
        <v>0</v>
      </c>
      <c r="G32" s="412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205</v>
      </c>
      <c r="D33" s="412">
        <v>-3530</v>
      </c>
      <c r="E33" s="412">
        <v>9487</v>
      </c>
      <c r="F33" s="412">
        <v>-76</v>
      </c>
      <c r="G33" s="412">
        <v>-1688</v>
      </c>
      <c r="H33" s="168"/>
      <c r="I33" s="169"/>
      <c r="J33" s="170"/>
      <c r="K33" s="170"/>
      <c r="L33" s="170"/>
    </row>
    <row r="34" spans="2:12" ht="15">
      <c r="B34" s="171"/>
      <c r="C34" s="188" t="s">
        <v>206</v>
      </c>
      <c r="D34" s="412">
        <v>0</v>
      </c>
      <c r="E34" s="412">
        <v>0</v>
      </c>
      <c r="F34" s="412">
        <v>0</v>
      </c>
      <c r="G34" s="412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7"/>
      <c r="E35" s="408"/>
      <c r="F35" s="408"/>
      <c r="G35" s="414"/>
      <c r="H35" s="168"/>
      <c r="I35" s="169"/>
      <c r="J35" s="170"/>
      <c r="K35" s="170"/>
      <c r="L35" s="170"/>
    </row>
    <row r="36" spans="2:12" ht="15">
      <c r="B36" s="171"/>
      <c r="C36" s="190" t="s">
        <v>207</v>
      </c>
      <c r="D36" s="412">
        <v>0</v>
      </c>
      <c r="E36" s="412">
        <v>0</v>
      </c>
      <c r="F36" s="412">
        <v>0</v>
      </c>
      <c r="G36" s="412">
        <v>0</v>
      </c>
      <c r="H36" s="175"/>
      <c r="I36" s="169"/>
      <c r="J36" s="170"/>
      <c r="K36" s="170"/>
      <c r="L36" s="170"/>
    </row>
    <row r="37" spans="2:12" ht="16.5">
      <c r="B37" s="171"/>
      <c r="C37" s="189" t="s">
        <v>224</v>
      </c>
      <c r="D37" s="412">
        <v>0</v>
      </c>
      <c r="E37" s="412">
        <v>0</v>
      </c>
      <c r="F37" s="412">
        <v>0</v>
      </c>
      <c r="G37" s="412">
        <v>0</v>
      </c>
      <c r="H37" s="168"/>
      <c r="I37" s="169"/>
      <c r="J37" s="170"/>
      <c r="K37" s="170"/>
      <c r="L37" s="170"/>
    </row>
    <row r="38" spans="2:12" ht="15">
      <c r="B38" s="171"/>
      <c r="C38" s="188" t="s">
        <v>208</v>
      </c>
      <c r="D38" s="412">
        <v>0</v>
      </c>
      <c r="E38" s="412">
        <v>0</v>
      </c>
      <c r="F38" s="412">
        <v>0</v>
      </c>
      <c r="G38" s="412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5"/>
      <c r="H39" s="168"/>
      <c r="I39" s="169"/>
      <c r="J39" s="170"/>
      <c r="K39" s="170"/>
      <c r="L39" s="170"/>
    </row>
    <row r="40" spans="2:12" ht="16.5">
      <c r="B40" s="171"/>
      <c r="C40" s="189" t="s">
        <v>209</v>
      </c>
      <c r="D40" s="412">
        <v>0</v>
      </c>
      <c r="E40" s="412">
        <v>0</v>
      </c>
      <c r="F40" s="412">
        <v>3.637978807091713E-12</v>
      </c>
      <c r="G40" s="412">
        <v>0</v>
      </c>
      <c r="H40" s="168"/>
      <c r="I40" s="169"/>
      <c r="J40" s="170"/>
      <c r="K40" s="170"/>
      <c r="L40" s="170"/>
    </row>
    <row r="41" spans="2:12" ht="16.5">
      <c r="B41" s="171"/>
      <c r="C41" s="189" t="s">
        <v>210</v>
      </c>
      <c r="D41" s="412">
        <v>0</v>
      </c>
      <c r="E41" s="412">
        <v>0</v>
      </c>
      <c r="F41" s="412">
        <v>0</v>
      </c>
      <c r="G41" s="412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211</v>
      </c>
      <c r="D42" s="412">
        <v>0</v>
      </c>
      <c r="E42" s="412">
        <v>0</v>
      </c>
      <c r="F42" s="412">
        <v>0</v>
      </c>
      <c r="G42" s="412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83</v>
      </c>
      <c r="D44" s="412">
        <v>1603</v>
      </c>
      <c r="E44" s="412">
        <v>8145.5</v>
      </c>
      <c r="F44" s="412">
        <v>5107.435999999561</v>
      </c>
      <c r="G44" s="412">
        <v>9459.576482999662</v>
      </c>
      <c r="H44" s="168"/>
      <c r="I44" s="169"/>
      <c r="J44" s="170"/>
      <c r="K44" s="170"/>
      <c r="L44" s="170"/>
    </row>
    <row r="45" spans="2:12" ht="15">
      <c r="B45" s="171"/>
      <c r="C45" s="192" t="s">
        <v>196</v>
      </c>
      <c r="D45" s="412">
        <v>1603</v>
      </c>
      <c r="E45" s="412">
        <v>8145.5</v>
      </c>
      <c r="F45" s="412">
        <v>5107.435999999561</v>
      </c>
      <c r="G45" s="412">
        <v>9459.576482999662</v>
      </c>
      <c r="H45" s="168"/>
      <c r="I45" s="169"/>
      <c r="J45" s="170"/>
      <c r="K45" s="170"/>
      <c r="L45" s="170"/>
    </row>
    <row r="46" spans="2:12" ht="15">
      <c r="B46" s="171"/>
      <c r="C46" s="189" t="s">
        <v>154</v>
      </c>
      <c r="D46" s="412">
        <v>0</v>
      </c>
      <c r="E46" s="412">
        <v>0</v>
      </c>
      <c r="F46" s="412">
        <v>0</v>
      </c>
      <c r="G46" s="412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7"/>
      <c r="E47" s="408"/>
      <c r="F47" s="408"/>
      <c r="G47" s="409"/>
      <c r="H47" s="419"/>
      <c r="I47" s="169"/>
      <c r="J47" s="170"/>
      <c r="K47" s="170"/>
      <c r="L47" s="170"/>
    </row>
    <row r="48" spans="2:12" ht="18.75" thickBot="1" thickTop="1">
      <c r="B48" s="171"/>
      <c r="C48" s="221" t="s">
        <v>96</v>
      </c>
      <c r="D48" s="435">
        <v>-111779</v>
      </c>
      <c r="E48" s="435">
        <v>4882</v>
      </c>
      <c r="F48" s="435">
        <v>25892.000000000004</v>
      </c>
      <c r="G48" s="435">
        <v>57937</v>
      </c>
      <c r="H48" s="420"/>
      <c r="I48" s="169"/>
      <c r="J48" s="170"/>
      <c r="K48" s="170"/>
      <c r="L48" s="170"/>
    </row>
    <row r="49" spans="2:12" ht="17.25" thickBot="1" thickTop="1">
      <c r="B49" s="12"/>
      <c r="C49" s="177"/>
      <c r="D49" s="400"/>
      <c r="E49" s="401"/>
      <c r="F49" s="401"/>
      <c r="G49" s="402"/>
      <c r="H49" s="421"/>
      <c r="I49" s="81"/>
      <c r="J49" s="2"/>
      <c r="K49" s="2"/>
      <c r="L49" s="2"/>
    </row>
    <row r="50" spans="2:12" ht="17.25" thickBot="1" thickTop="1">
      <c r="B50" s="12"/>
      <c r="C50" s="197"/>
      <c r="D50" s="416"/>
      <c r="E50" s="303"/>
      <c r="F50" s="303"/>
      <c r="G50" s="417"/>
      <c r="H50" s="422"/>
      <c r="I50" s="81"/>
      <c r="J50" s="2"/>
      <c r="K50" s="2"/>
      <c r="L50" s="2"/>
    </row>
    <row r="51" spans="2:12" ht="17.25" thickBot="1" thickTop="1">
      <c r="B51" s="12"/>
      <c r="C51" s="222" t="s">
        <v>97</v>
      </c>
      <c r="D51" s="435">
        <v>9302</v>
      </c>
      <c r="E51" s="435">
        <v>8736</v>
      </c>
      <c r="F51" s="435">
        <v>29894</v>
      </c>
      <c r="G51" s="435">
        <v>73597</v>
      </c>
      <c r="H51" s="92"/>
      <c r="I51" s="81"/>
      <c r="J51" s="2"/>
      <c r="K51" s="2"/>
      <c r="L51" s="2"/>
    </row>
    <row r="52" spans="2:12" ht="17.25" thickTop="1">
      <c r="B52" s="12"/>
      <c r="C52" s="188" t="s">
        <v>159</v>
      </c>
      <c r="D52" s="412">
        <v>13295</v>
      </c>
      <c r="E52" s="412">
        <v>18177</v>
      </c>
      <c r="F52" s="412">
        <v>44069</v>
      </c>
      <c r="G52" s="412">
        <v>102006</v>
      </c>
      <c r="H52" s="86"/>
      <c r="I52" s="81"/>
      <c r="J52" s="2"/>
      <c r="K52" s="2"/>
      <c r="L52" s="2"/>
    </row>
    <row r="53" spans="2:12" ht="15">
      <c r="B53" s="12"/>
      <c r="C53" s="255" t="s">
        <v>160</v>
      </c>
      <c r="D53" s="412">
        <v>3993</v>
      </c>
      <c r="E53" s="412">
        <v>9441</v>
      </c>
      <c r="F53" s="412">
        <v>14175</v>
      </c>
      <c r="G53" s="412">
        <v>28409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161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4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F38" sqref="F38:J38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2" t="s">
        <v>109</v>
      </c>
      <c r="C2" s="2"/>
      <c r="D2" s="2"/>
      <c r="E2" s="203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0" t="s">
        <v>18</v>
      </c>
      <c r="D5" s="150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150" t="s">
        <v>19</v>
      </c>
      <c r="D6" s="150"/>
      <c r="E6" s="204"/>
      <c r="F6" s="21">
        <v>2013</v>
      </c>
      <c r="G6" s="21">
        <v>2014</v>
      </c>
      <c r="H6" s="21">
        <v>2015</v>
      </c>
      <c r="I6" s="21">
        <v>2016</v>
      </c>
      <c r="J6" s="21">
        <v>2017</v>
      </c>
      <c r="K6" s="19"/>
      <c r="L6" s="2"/>
    </row>
    <row r="7" spans="2:12" ht="15.75">
      <c r="B7" s="13"/>
      <c r="C7" s="276" t="str">
        <f>+Fedőlap!$E$13</f>
        <v>Dátum: 2017.09.29.</v>
      </c>
      <c r="D7" s="276"/>
      <c r="E7" s="205"/>
      <c r="F7" s="22" t="s">
        <v>37</v>
      </c>
      <c r="G7" s="22" t="s">
        <v>37</v>
      </c>
      <c r="H7" s="22" t="s">
        <v>120</v>
      </c>
      <c r="I7" s="22" t="s">
        <v>120</v>
      </c>
      <c r="J7" s="22" t="s">
        <v>38</v>
      </c>
      <c r="K7" s="19"/>
      <c r="L7" s="2"/>
    </row>
    <row r="8" spans="2:12" ht="16.5" thickBot="1">
      <c r="B8" s="206" t="s">
        <v>98</v>
      </c>
      <c r="C8" s="39"/>
      <c r="D8" s="29"/>
      <c r="E8" s="42"/>
      <c r="F8" s="207"/>
      <c r="G8" s="207"/>
      <c r="H8" s="207"/>
      <c r="I8" s="207"/>
      <c r="J8" s="207"/>
      <c r="K8" s="19"/>
      <c r="L8" s="2"/>
    </row>
    <row r="9" spans="2:12" ht="15.75">
      <c r="B9" s="206" t="s">
        <v>99</v>
      </c>
      <c r="C9" s="34"/>
      <c r="D9" s="34"/>
      <c r="E9" s="34"/>
      <c r="F9" s="26"/>
      <c r="G9" s="26"/>
      <c r="H9" s="26"/>
      <c r="I9" s="26"/>
      <c r="J9" s="26"/>
      <c r="K9" s="19"/>
      <c r="L9" s="2"/>
    </row>
    <row r="10" spans="2:12" ht="15.75">
      <c r="B10" s="208">
        <v>2</v>
      </c>
      <c r="C10" s="209" t="s">
        <v>195</v>
      </c>
      <c r="D10" s="209"/>
      <c r="E10" s="209"/>
      <c r="F10" s="266">
        <v>466602</v>
      </c>
      <c r="G10" s="266">
        <v>499485</v>
      </c>
      <c r="H10" s="266">
        <v>344659</v>
      </c>
      <c r="I10" s="266">
        <v>435991</v>
      </c>
      <c r="J10" s="266" t="s">
        <v>248</v>
      </c>
      <c r="K10" s="19"/>
      <c r="L10" s="2"/>
    </row>
    <row r="11" spans="2:12" ht="16.5" thickBot="1">
      <c r="B11" s="208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08"/>
      <c r="C12" s="26"/>
      <c r="D12" s="26"/>
      <c r="E12" s="26"/>
      <c r="F12" s="34"/>
      <c r="G12" s="34"/>
      <c r="H12" s="34"/>
      <c r="I12" s="34"/>
      <c r="J12" s="34"/>
      <c r="K12" s="19"/>
      <c r="L12" s="2"/>
    </row>
    <row r="13" spans="2:12" ht="15.75">
      <c r="B13" s="208">
        <v>3</v>
      </c>
      <c r="C13" s="209" t="s">
        <v>100</v>
      </c>
      <c r="D13" s="209"/>
      <c r="E13" s="209"/>
      <c r="F13" s="5"/>
      <c r="G13" s="5"/>
      <c r="H13" s="5"/>
      <c r="I13" s="5"/>
      <c r="J13" s="5"/>
      <c r="K13" s="19"/>
      <c r="L13" s="2"/>
    </row>
    <row r="14" spans="2:12" ht="15">
      <c r="B14" s="208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08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08"/>
      <c r="C16" s="119" t="s">
        <v>101</v>
      </c>
      <c r="D16" s="119"/>
      <c r="E16" s="119"/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19"/>
      <c r="L16" s="2"/>
    </row>
    <row r="17" spans="2:12" ht="15">
      <c r="B17" s="208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08"/>
      <c r="C18" s="119" t="s">
        <v>102</v>
      </c>
      <c r="D18" s="119"/>
      <c r="E18" s="119"/>
      <c r="F18" s="210"/>
      <c r="G18" s="210"/>
      <c r="H18" s="210"/>
      <c r="I18" s="210"/>
      <c r="J18" s="210"/>
      <c r="K18" s="19"/>
      <c r="L18" s="2"/>
    </row>
    <row r="19" spans="2:12" ht="15.75">
      <c r="B19" s="208"/>
      <c r="C19" s="119"/>
      <c r="D19" s="119"/>
      <c r="E19" s="119"/>
      <c r="F19" s="210"/>
      <c r="G19" s="210"/>
      <c r="H19" s="210"/>
      <c r="I19" s="210"/>
      <c r="J19" s="210"/>
      <c r="K19" s="19"/>
      <c r="L19" s="2"/>
    </row>
    <row r="20" spans="2:12" ht="15.75">
      <c r="B20" s="208"/>
      <c r="C20" s="119"/>
      <c r="D20" s="119"/>
      <c r="E20" s="119"/>
      <c r="F20" s="210"/>
      <c r="G20" s="210"/>
      <c r="H20" s="210"/>
      <c r="I20" s="210"/>
      <c r="J20" s="210"/>
      <c r="K20" s="19"/>
      <c r="L20" s="2"/>
    </row>
    <row r="21" spans="2:12" ht="15.75">
      <c r="B21" s="208"/>
      <c r="C21" s="119"/>
      <c r="D21" s="119"/>
      <c r="E21" s="119"/>
      <c r="F21" s="210"/>
      <c r="G21" s="210"/>
      <c r="H21" s="210"/>
      <c r="I21" s="210"/>
      <c r="J21" s="210"/>
      <c r="K21" s="19"/>
      <c r="L21" s="2"/>
    </row>
    <row r="22" spans="2:12" ht="15.75">
      <c r="B22" s="208"/>
      <c r="C22" s="5"/>
      <c r="D22" s="5"/>
      <c r="E22" s="5"/>
      <c r="F22" s="210"/>
      <c r="G22" s="210"/>
      <c r="H22" s="210"/>
      <c r="I22" s="210"/>
      <c r="J22" s="210"/>
      <c r="K22" s="19"/>
      <c r="L22" s="2"/>
    </row>
    <row r="23" spans="2:12" ht="15.75">
      <c r="B23" s="208"/>
      <c r="C23" s="5"/>
      <c r="D23" s="5"/>
      <c r="E23" s="5"/>
      <c r="F23" s="210"/>
      <c r="G23" s="210"/>
      <c r="H23" s="210"/>
      <c r="I23" s="210"/>
      <c r="J23" s="210"/>
      <c r="K23" s="19"/>
      <c r="L23" s="2"/>
    </row>
    <row r="24" spans="2:12" ht="15.75">
      <c r="B24" s="208"/>
      <c r="C24" s="5"/>
      <c r="D24" s="5"/>
      <c r="E24" s="5"/>
      <c r="F24" s="210"/>
      <c r="G24" s="210"/>
      <c r="H24" s="210"/>
      <c r="I24" s="210"/>
      <c r="J24" s="210"/>
      <c r="K24" s="19"/>
      <c r="L24" s="2"/>
    </row>
    <row r="25" spans="2:12" ht="16.5" thickBot="1">
      <c r="B25" s="208"/>
      <c r="C25" s="2"/>
      <c r="D25" s="2"/>
      <c r="E25" s="2"/>
      <c r="F25" s="211"/>
      <c r="G25" s="211"/>
      <c r="H25" s="211"/>
      <c r="I25" s="211"/>
      <c r="J25" s="211"/>
      <c r="K25" s="19"/>
      <c r="L25" s="2"/>
    </row>
    <row r="26" spans="2:12" ht="15.75">
      <c r="B26" s="208"/>
      <c r="C26" s="26"/>
      <c r="D26" s="26"/>
      <c r="E26" s="26"/>
      <c r="F26" s="34"/>
      <c r="G26" s="34"/>
      <c r="H26" s="34"/>
      <c r="I26" s="34"/>
      <c r="J26" s="34"/>
      <c r="K26" s="19"/>
      <c r="L26" s="2"/>
    </row>
    <row r="27" spans="2:12" ht="15.75">
      <c r="B27" s="208">
        <v>4</v>
      </c>
      <c r="C27" s="209" t="s">
        <v>103</v>
      </c>
      <c r="D27" s="209"/>
      <c r="E27" s="209"/>
      <c r="F27" s="2"/>
      <c r="G27" s="2"/>
      <c r="H27" s="2"/>
      <c r="I27" s="2"/>
      <c r="J27" s="2"/>
      <c r="K27" s="19"/>
      <c r="L27" s="2"/>
    </row>
    <row r="28" spans="2:12" ht="15.75">
      <c r="B28" s="212"/>
      <c r="C28" s="209" t="s">
        <v>104</v>
      </c>
      <c r="D28" s="209"/>
      <c r="E28" s="209"/>
      <c r="F28" s="2"/>
      <c r="G28" s="2"/>
      <c r="H28" s="2"/>
      <c r="I28" s="2"/>
      <c r="J28" s="2"/>
      <c r="K28" s="19"/>
      <c r="L28" s="2"/>
    </row>
    <row r="29" spans="2:12" ht="15.75">
      <c r="B29" s="213"/>
      <c r="C29" s="5" t="s">
        <v>105</v>
      </c>
      <c r="D29" s="5"/>
      <c r="E29" s="2"/>
      <c r="F29" s="210"/>
      <c r="G29" s="210"/>
      <c r="H29" s="210"/>
      <c r="I29" s="210"/>
      <c r="J29" s="210"/>
      <c r="K29" s="19"/>
      <c r="L29" s="2"/>
    </row>
    <row r="30" spans="2:12" ht="15">
      <c r="B30" s="213"/>
      <c r="C30" s="2"/>
      <c r="D30" s="2"/>
      <c r="E30" s="2"/>
      <c r="F30" s="210"/>
      <c r="G30" s="210"/>
      <c r="H30" s="210"/>
      <c r="I30" s="210"/>
      <c r="J30" s="210"/>
      <c r="K30" s="19"/>
      <c r="L30" s="2"/>
    </row>
    <row r="31" spans="2:12" ht="15">
      <c r="B31" s="213"/>
      <c r="C31" s="2"/>
      <c r="D31" s="2"/>
      <c r="E31" s="2"/>
      <c r="F31" s="210"/>
      <c r="G31" s="210"/>
      <c r="H31" s="210"/>
      <c r="I31" s="210"/>
      <c r="J31" s="210"/>
      <c r="K31" s="19"/>
      <c r="L31" s="2"/>
    </row>
    <row r="32" spans="2:12" ht="15">
      <c r="B32" s="213"/>
      <c r="C32" s="2"/>
      <c r="D32" s="2"/>
      <c r="E32" s="2"/>
      <c r="F32" s="210"/>
      <c r="G32" s="210"/>
      <c r="H32" s="210"/>
      <c r="I32" s="210"/>
      <c r="J32" s="210"/>
      <c r="K32" s="19"/>
      <c r="L32" s="2"/>
    </row>
    <row r="33" spans="2:12" ht="15.75">
      <c r="B33" s="213"/>
      <c r="C33" s="5" t="s">
        <v>106</v>
      </c>
      <c r="D33" s="5"/>
      <c r="E33" s="5"/>
      <c r="F33" s="210"/>
      <c r="G33" s="210"/>
      <c r="H33" s="210"/>
      <c r="I33" s="210"/>
      <c r="J33" s="210"/>
      <c r="K33" s="19"/>
      <c r="L33" s="2"/>
    </row>
    <row r="34" spans="2:12" ht="15">
      <c r="B34" s="212"/>
      <c r="C34" s="2"/>
      <c r="D34" s="2"/>
      <c r="E34" s="2"/>
      <c r="F34" s="210"/>
      <c r="G34" s="210"/>
      <c r="H34" s="210"/>
      <c r="I34" s="210"/>
      <c r="J34" s="210"/>
      <c r="K34" s="19"/>
      <c r="L34" s="2"/>
    </row>
    <row r="35" spans="2:12" ht="15.75">
      <c r="B35" s="212"/>
      <c r="C35" s="209"/>
      <c r="D35" s="209"/>
      <c r="E35" s="209"/>
      <c r="F35" s="210"/>
      <c r="G35" s="210"/>
      <c r="H35" s="210"/>
      <c r="I35" s="210"/>
      <c r="J35" s="210"/>
      <c r="K35" s="19"/>
      <c r="L35" s="2"/>
    </row>
    <row r="36" spans="2:12" ht="15.75" thickBot="1">
      <c r="B36" s="213"/>
      <c r="C36" s="214"/>
      <c r="D36" s="214"/>
      <c r="E36" s="214"/>
      <c r="F36" s="215"/>
      <c r="G36" s="215"/>
      <c r="H36" s="215"/>
      <c r="I36" s="215"/>
      <c r="J36" s="215"/>
      <c r="K36" s="19"/>
      <c r="L36" s="2"/>
    </row>
    <row r="37" spans="2:12" ht="15.75">
      <c r="B37" s="212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08">
        <v>10</v>
      </c>
      <c r="C38" s="209" t="s">
        <v>107</v>
      </c>
      <c r="D38" s="209"/>
      <c r="E38" s="5"/>
      <c r="F38" s="266">
        <v>29455330</v>
      </c>
      <c r="G38" s="266">
        <v>31231145</v>
      </c>
      <c r="H38" s="266">
        <v>32795702</v>
      </c>
      <c r="I38" s="266">
        <v>34545513</v>
      </c>
      <c r="J38" s="266" t="s">
        <v>248</v>
      </c>
      <c r="K38" s="19"/>
      <c r="L38" s="2"/>
    </row>
    <row r="39" spans="2:12" ht="15">
      <c r="B39" s="49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9"/>
      <c r="C40" s="51" t="s">
        <v>121</v>
      </c>
      <c r="D40" s="51"/>
      <c r="E40" s="2"/>
      <c r="F40" s="2"/>
      <c r="G40" s="2"/>
      <c r="H40" s="2"/>
      <c r="I40" s="2"/>
      <c r="J40" s="2"/>
      <c r="K40" s="19"/>
      <c r="L40" s="2"/>
    </row>
    <row r="41" spans="2:12" ht="15.75">
      <c r="B41" s="212"/>
      <c r="C41" s="52" t="s">
        <v>108</v>
      </c>
      <c r="D41" s="52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6"/>
      <c r="C42" s="55"/>
      <c r="D42" s="55"/>
      <c r="E42" s="55"/>
      <c r="F42" s="56"/>
      <c r="G42" s="56"/>
      <c r="H42" s="56"/>
      <c r="I42" s="56"/>
      <c r="J42" s="56"/>
      <c r="K42" s="57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7">
      <selection activeCell="N33" sqref="N33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7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0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150" t="s">
        <v>19</v>
      </c>
      <c r="D5" s="20" t="s">
        <v>213</v>
      </c>
      <c r="E5" s="21">
        <v>2013</v>
      </c>
      <c r="F5" s="21">
        <v>2014</v>
      </c>
      <c r="G5" s="21">
        <v>2015</v>
      </c>
      <c r="H5" s="21">
        <v>2016</v>
      </c>
      <c r="I5" s="21">
        <v>2017</v>
      </c>
      <c r="J5" s="19"/>
    </row>
    <row r="6" spans="2:10" ht="15.75">
      <c r="B6" s="13"/>
      <c r="C6" s="276" t="str">
        <f>+Fedőlap!$E$13</f>
        <v>Dátum: 2017.09.29.</v>
      </c>
      <c r="D6" s="20" t="s">
        <v>36</v>
      </c>
      <c r="E6" s="272"/>
      <c r="F6" s="272"/>
      <c r="G6" s="272"/>
      <c r="H6" s="272"/>
      <c r="I6" s="272"/>
      <c r="J6" s="19"/>
    </row>
    <row r="7" spans="2:10" ht="16.5" thickBot="1">
      <c r="B7" s="13"/>
      <c r="C7" s="23"/>
      <c r="D7" s="24"/>
      <c r="E7" s="287"/>
      <c r="F7" s="287"/>
      <c r="G7" s="287"/>
      <c r="H7" s="287"/>
      <c r="I7" s="288"/>
      <c r="J7" s="19"/>
    </row>
    <row r="8" spans="2:10" ht="15.75">
      <c r="B8" s="13"/>
      <c r="C8" s="25"/>
      <c r="D8" s="34"/>
      <c r="E8" s="22" t="s">
        <v>37</v>
      </c>
      <c r="F8" s="22" t="s">
        <v>37</v>
      </c>
      <c r="G8" s="22" t="s">
        <v>120</v>
      </c>
      <c r="H8" s="22" t="s">
        <v>120</v>
      </c>
      <c r="I8" s="22" t="s">
        <v>38</v>
      </c>
      <c r="J8" s="19"/>
    </row>
    <row r="9" spans="2:10" ht="16.5" thickBot="1">
      <c r="B9" s="13"/>
      <c r="C9" s="151" t="s">
        <v>20</v>
      </c>
      <c r="D9" s="28" t="s">
        <v>212</v>
      </c>
      <c r="E9" s="331"/>
      <c r="F9" s="332"/>
      <c r="G9" s="332"/>
      <c r="H9" s="332"/>
      <c r="I9" s="333"/>
      <c r="J9" s="19"/>
    </row>
    <row r="10" spans="2:10" ht="17.25" thickBot="1" thickTop="1">
      <c r="B10" s="13"/>
      <c r="C10" s="152" t="s">
        <v>21</v>
      </c>
      <c r="D10" s="320" t="s">
        <v>0</v>
      </c>
      <c r="E10" s="334">
        <v>-792768.5</v>
      </c>
      <c r="F10" s="334">
        <v>-895193.1602009996</v>
      </c>
      <c r="G10" s="334">
        <v>-684265.2285640002</v>
      </c>
      <c r="H10" s="334">
        <v>-656527.6897204004</v>
      </c>
      <c r="I10" s="334">
        <v>-904466.9999999992</v>
      </c>
      <c r="J10" s="19"/>
    </row>
    <row r="11" spans="2:10" ht="17.25" thickBot="1" thickTop="1">
      <c r="B11" s="13"/>
      <c r="C11" s="152" t="s">
        <v>22</v>
      </c>
      <c r="D11" s="321" t="s">
        <v>1</v>
      </c>
      <c r="E11" s="334">
        <v>-1682073.5</v>
      </c>
      <c r="F11" s="334">
        <v>-1383103.483201</v>
      </c>
      <c r="G11" s="334">
        <v>-752615.7000639997</v>
      </c>
      <c r="H11" s="334">
        <v>-731496.9037619999</v>
      </c>
      <c r="I11" s="334">
        <v>-875999</v>
      </c>
      <c r="J11" s="19"/>
    </row>
    <row r="12" spans="2:10" ht="17.25" thickBot="1" thickTop="1">
      <c r="B12" s="13"/>
      <c r="C12" s="152" t="s">
        <v>23</v>
      </c>
      <c r="D12" s="322" t="s">
        <v>2</v>
      </c>
      <c r="E12" s="334" t="s">
        <v>3</v>
      </c>
      <c r="F12" s="334" t="s">
        <v>3</v>
      </c>
      <c r="G12" s="334" t="s">
        <v>3</v>
      </c>
      <c r="H12" s="334" t="s">
        <v>3</v>
      </c>
      <c r="I12" s="334" t="s">
        <v>3</v>
      </c>
      <c r="J12" s="19"/>
    </row>
    <row r="13" spans="2:10" ht="17.25" thickBot="1" thickTop="1">
      <c r="B13" s="13"/>
      <c r="C13" s="152" t="s">
        <v>24</v>
      </c>
      <c r="D13" s="322" t="s">
        <v>4</v>
      </c>
      <c r="E13" s="334">
        <v>751329</v>
      </c>
      <c r="F13" s="334">
        <v>441853.8230000004</v>
      </c>
      <c r="G13" s="334">
        <v>59152.035500000056</v>
      </c>
      <c r="H13" s="334">
        <v>101553.63755859979</v>
      </c>
      <c r="I13" s="334">
        <v>52412.60000000015</v>
      </c>
      <c r="J13" s="19"/>
    </row>
    <row r="14" spans="2:10" ht="17.25" thickBot="1" thickTop="1">
      <c r="B14" s="13"/>
      <c r="C14" s="152" t="s">
        <v>25</v>
      </c>
      <c r="D14" s="322" t="s">
        <v>5</v>
      </c>
      <c r="E14" s="334">
        <v>137976</v>
      </c>
      <c r="F14" s="334">
        <v>46056.5</v>
      </c>
      <c r="G14" s="334">
        <v>9198.435999999558</v>
      </c>
      <c r="H14" s="334">
        <v>-26584.423517000338</v>
      </c>
      <c r="I14" s="334">
        <v>-80880.59999999931</v>
      </c>
      <c r="J14" s="19"/>
    </row>
    <row r="15" spans="2:10" ht="17.25" thickBot="1" thickTop="1">
      <c r="B15" s="13"/>
      <c r="C15" s="31"/>
      <c r="D15" s="32"/>
      <c r="E15" s="335"/>
      <c r="F15" s="336"/>
      <c r="G15" s="336"/>
      <c r="H15" s="336"/>
      <c r="I15" s="313"/>
      <c r="J15" s="19"/>
    </row>
    <row r="16" spans="2:10" ht="15.75">
      <c r="B16" s="13"/>
      <c r="C16" s="33"/>
      <c r="D16" s="323"/>
      <c r="E16" s="22" t="s">
        <v>37</v>
      </c>
      <c r="F16" s="22" t="s">
        <v>37</v>
      </c>
      <c r="G16" s="22" t="s">
        <v>120</v>
      </c>
      <c r="H16" s="22" t="s">
        <v>120</v>
      </c>
      <c r="I16" s="22" t="s">
        <v>38</v>
      </c>
      <c r="J16" s="19"/>
    </row>
    <row r="17" spans="2:10" ht="16.5" thickBot="1">
      <c r="B17" s="13"/>
      <c r="C17" s="151" t="s">
        <v>26</v>
      </c>
      <c r="D17" s="36"/>
      <c r="E17" s="337"/>
      <c r="F17" s="338"/>
      <c r="G17" s="338"/>
      <c r="H17" s="338"/>
      <c r="I17" s="314"/>
      <c r="J17" s="19"/>
    </row>
    <row r="18" spans="2:10" ht="17.25" thickBot="1" thickTop="1">
      <c r="B18" s="13"/>
      <c r="C18" s="151" t="s">
        <v>27</v>
      </c>
      <c r="D18" s="324"/>
      <c r="E18" s="334">
        <v>22974245</v>
      </c>
      <c r="F18" s="334">
        <v>24494729</v>
      </c>
      <c r="G18" s="334">
        <v>25654043</v>
      </c>
      <c r="H18" s="334">
        <v>26164421</v>
      </c>
      <c r="I18" s="334">
        <v>27572084.7438072</v>
      </c>
      <c r="J18" s="19"/>
    </row>
    <row r="19" spans="2:10" ht="17.25" thickBot="1" thickTop="1">
      <c r="B19" s="13"/>
      <c r="C19" s="153" t="s">
        <v>73</v>
      </c>
      <c r="D19" s="38"/>
      <c r="E19" s="339"/>
      <c r="F19" s="340"/>
      <c r="G19" s="340"/>
      <c r="H19" s="340"/>
      <c r="I19" s="315"/>
      <c r="J19" s="19"/>
    </row>
    <row r="20" spans="2:10" ht="17.25" thickBot="1" thickTop="1">
      <c r="B20" s="13"/>
      <c r="C20" s="152" t="s">
        <v>128</v>
      </c>
      <c r="D20" s="322" t="s">
        <v>6</v>
      </c>
      <c r="E20" s="334">
        <v>33469</v>
      </c>
      <c r="F20" s="334">
        <v>34739</v>
      </c>
      <c r="G20" s="334">
        <v>40927</v>
      </c>
      <c r="H20" s="334">
        <v>45408</v>
      </c>
      <c r="I20" s="316"/>
      <c r="J20" s="19"/>
    </row>
    <row r="21" spans="2:10" ht="17.25" thickBot="1" thickTop="1">
      <c r="B21" s="13"/>
      <c r="C21" s="152" t="s">
        <v>28</v>
      </c>
      <c r="D21" s="322" t="s">
        <v>214</v>
      </c>
      <c r="E21" s="334">
        <v>18846244.000000004</v>
      </c>
      <c r="F21" s="334">
        <v>20993511</v>
      </c>
      <c r="G21" s="334">
        <v>21848639</v>
      </c>
      <c r="H21" s="334">
        <v>22828409.999999996</v>
      </c>
      <c r="I21" s="315"/>
      <c r="J21" s="19"/>
    </row>
    <row r="22" spans="2:10" ht="17.25" thickBot="1" thickTop="1">
      <c r="B22" s="13"/>
      <c r="C22" s="154" t="s">
        <v>29</v>
      </c>
      <c r="D22" s="322" t="s">
        <v>215</v>
      </c>
      <c r="E22" s="334">
        <v>3173195</v>
      </c>
      <c r="F22" s="334">
        <v>2975024</v>
      </c>
      <c r="G22" s="334">
        <v>3019071</v>
      </c>
      <c r="H22" s="334">
        <v>4018586</v>
      </c>
      <c r="I22" s="316"/>
      <c r="J22" s="19"/>
    </row>
    <row r="23" spans="2:10" ht="17.25" thickBot="1" thickTop="1">
      <c r="B23" s="13"/>
      <c r="C23" s="154" t="s">
        <v>30</v>
      </c>
      <c r="D23" s="322" t="s">
        <v>216</v>
      </c>
      <c r="E23" s="334">
        <v>15673049</v>
      </c>
      <c r="F23" s="334">
        <v>18018486.999999996</v>
      </c>
      <c r="G23" s="334">
        <v>18829568</v>
      </c>
      <c r="H23" s="334">
        <v>18809824</v>
      </c>
      <c r="I23" s="316"/>
      <c r="J23" s="19"/>
    </row>
    <row r="24" spans="2:10" ht="17.25" thickBot="1" thickTop="1">
      <c r="B24" s="13"/>
      <c r="C24" s="152" t="s">
        <v>31</v>
      </c>
      <c r="D24" s="322" t="s">
        <v>7</v>
      </c>
      <c r="E24" s="334">
        <v>4094532</v>
      </c>
      <c r="F24" s="334">
        <v>3466479</v>
      </c>
      <c r="G24" s="334">
        <v>3764477</v>
      </c>
      <c r="H24" s="334">
        <v>3290603</v>
      </c>
      <c r="I24" s="315"/>
      <c r="J24" s="19"/>
    </row>
    <row r="25" spans="2:10" ht="17.25" thickBot="1" thickTop="1">
      <c r="B25" s="13"/>
      <c r="C25" s="154" t="s">
        <v>29</v>
      </c>
      <c r="D25" s="322" t="s">
        <v>8</v>
      </c>
      <c r="E25" s="334">
        <v>212008</v>
      </c>
      <c r="F25" s="334">
        <v>370799</v>
      </c>
      <c r="G25" s="334">
        <v>814017</v>
      </c>
      <c r="H25" s="334">
        <v>778503</v>
      </c>
      <c r="I25" s="316"/>
      <c r="J25" s="19"/>
    </row>
    <row r="26" spans="2:10" ht="17.25" thickBot="1" thickTop="1">
      <c r="B26" s="13"/>
      <c r="C26" s="154" t="s">
        <v>30</v>
      </c>
      <c r="D26" s="322" t="s">
        <v>9</v>
      </c>
      <c r="E26" s="334">
        <v>3882524</v>
      </c>
      <c r="F26" s="334">
        <v>3095680</v>
      </c>
      <c r="G26" s="334">
        <v>2950460</v>
      </c>
      <c r="H26" s="334">
        <v>2512100</v>
      </c>
      <c r="I26" s="316"/>
      <c r="J26" s="19"/>
    </row>
    <row r="27" spans="2:10" ht="16.5" thickTop="1">
      <c r="B27" s="13"/>
      <c r="C27" s="319"/>
      <c r="D27" s="43"/>
      <c r="E27" s="341"/>
      <c r="F27" s="342"/>
      <c r="G27" s="342"/>
      <c r="H27" s="342"/>
      <c r="I27" s="315"/>
      <c r="J27" s="19"/>
    </row>
    <row r="28" spans="2:10" ht="16.5" thickBot="1">
      <c r="B28" s="13"/>
      <c r="C28" s="319"/>
      <c r="D28" s="41"/>
      <c r="E28" s="343"/>
      <c r="F28" s="344"/>
      <c r="G28" s="344"/>
      <c r="H28" s="344"/>
      <c r="I28" s="345"/>
      <c r="J28" s="19"/>
    </row>
    <row r="29" spans="2:10" ht="16.5" thickBot="1">
      <c r="B29" s="13"/>
      <c r="C29" s="40"/>
      <c r="D29" s="326"/>
      <c r="E29" s="346"/>
      <c r="F29" s="347"/>
      <c r="G29" s="347"/>
      <c r="H29" s="347"/>
      <c r="I29" s="315"/>
      <c r="J29" s="19"/>
    </row>
    <row r="30" spans="2:10" ht="16.5" thickBot="1">
      <c r="B30" s="13"/>
      <c r="C30" s="151" t="s">
        <v>32</v>
      </c>
      <c r="D30" s="36"/>
      <c r="E30" s="339"/>
      <c r="F30" s="340"/>
      <c r="G30" s="340"/>
      <c r="H30" s="340"/>
      <c r="I30" s="348"/>
      <c r="J30" s="19"/>
    </row>
    <row r="31" spans="2:10" ht="17.25" thickBot="1" thickTop="1">
      <c r="B31" s="44"/>
      <c r="C31" s="151" t="s">
        <v>33</v>
      </c>
      <c r="D31" s="322" t="s">
        <v>217</v>
      </c>
      <c r="E31" s="334">
        <v>1320440</v>
      </c>
      <c r="F31" s="334">
        <v>1739133</v>
      </c>
      <c r="G31" s="334">
        <v>2256473.328</v>
      </c>
      <c r="H31" s="334">
        <v>1086196.060702</v>
      </c>
      <c r="I31" s="334">
        <v>1683100</v>
      </c>
      <c r="J31" s="19"/>
    </row>
    <row r="32" spans="2:10" ht="17.25" thickBot="1" thickTop="1">
      <c r="B32" s="45"/>
      <c r="C32" s="151" t="s">
        <v>34</v>
      </c>
      <c r="D32" s="322" t="s">
        <v>39</v>
      </c>
      <c r="E32" s="334">
        <v>1357586</v>
      </c>
      <c r="F32" s="334">
        <v>1295030.42</v>
      </c>
      <c r="G32" s="334">
        <v>1200087.8020000001</v>
      </c>
      <c r="H32" s="334">
        <v>1124251.669412</v>
      </c>
      <c r="I32" s="334">
        <v>1053992.9000000001</v>
      </c>
      <c r="J32" s="46"/>
    </row>
    <row r="33" spans="2:10" ht="17.25" thickBot="1" thickTop="1">
      <c r="B33" s="44"/>
      <c r="C33" s="47"/>
      <c r="D33" s="48"/>
      <c r="E33" s="339"/>
      <c r="F33" s="344"/>
      <c r="G33" s="344"/>
      <c r="H33" s="344"/>
      <c r="I33" s="317"/>
      <c r="J33" s="19"/>
    </row>
    <row r="34" spans="2:10" ht="16.5" thickBot="1">
      <c r="B34" s="44"/>
      <c r="C34" s="25"/>
      <c r="D34" s="35"/>
      <c r="E34" s="349"/>
      <c r="F34" s="350"/>
      <c r="G34" s="350"/>
      <c r="H34" s="350"/>
      <c r="I34" s="318"/>
      <c r="J34" s="19"/>
    </row>
    <row r="35" spans="2:10" ht="17.25" thickBot="1" thickTop="1">
      <c r="B35" s="44"/>
      <c r="C35" s="27" t="s">
        <v>35</v>
      </c>
      <c r="D35" s="325" t="s">
        <v>10</v>
      </c>
      <c r="E35" s="334">
        <v>30247077</v>
      </c>
      <c r="F35" s="334">
        <v>32591713</v>
      </c>
      <c r="G35" s="334">
        <v>34324110</v>
      </c>
      <c r="H35" s="334">
        <v>35420320</v>
      </c>
      <c r="I35" s="334">
        <v>38059000</v>
      </c>
      <c r="J35" s="19"/>
    </row>
    <row r="36" spans="2:10" ht="16.5" thickTop="1">
      <c r="B36" s="49"/>
      <c r="C36" s="50"/>
      <c r="D36" s="5"/>
      <c r="E36" s="2"/>
      <c r="F36" s="2"/>
      <c r="G36" s="2"/>
      <c r="H36" s="2"/>
      <c r="I36" s="2"/>
      <c r="J36" s="19"/>
    </row>
    <row r="37" spans="2:10" ht="15.75">
      <c r="B37" s="44"/>
      <c r="C37" s="51" t="s">
        <v>121</v>
      </c>
      <c r="D37" s="52"/>
      <c r="E37" s="2"/>
      <c r="F37" s="2"/>
      <c r="G37" s="2"/>
      <c r="H37" s="2"/>
      <c r="I37" s="2"/>
      <c r="J37" s="19"/>
    </row>
    <row r="38" spans="2:10" ht="16.5" thickBot="1">
      <c r="B38" s="53"/>
      <c r="C38" s="54"/>
      <c r="D38" s="55"/>
      <c r="E38" s="56"/>
      <c r="F38" s="56"/>
      <c r="G38" s="56"/>
      <c r="H38" s="56"/>
      <c r="I38" s="56"/>
      <c r="J38" s="57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I14">
    <cfRule type="cellIs" priority="265" dxfId="0" operator="between" stopIfTrue="1">
      <formula>-1000000000000</formula>
      <formula>1000000000000</formula>
    </cfRule>
    <cfRule type="cellIs" priority="266" dxfId="0" operator="equal" stopIfTrue="1">
      <formula>"M"</formula>
    </cfRule>
    <cfRule type="cellIs" priority="267" dxfId="0" operator="equal" stopIfTrue="1">
      <formula>"L"</formula>
    </cfRule>
  </conditionalFormatting>
  <conditionalFormatting sqref="E10:I14">
    <cfRule type="cellIs" priority="259" dxfId="0" operator="between" stopIfTrue="1">
      <formula>-1000000000000</formula>
      <formula>1000000000000</formula>
    </cfRule>
    <cfRule type="cellIs" priority="260" dxfId="0" operator="equal" stopIfTrue="1">
      <formula>"M"</formula>
    </cfRule>
    <cfRule type="cellIs" priority="261" dxfId="0" operator="equal" stopIfTrue="1">
      <formula>"L"</formula>
    </cfRule>
  </conditionalFormatting>
  <conditionalFormatting sqref="I10:I14">
    <cfRule type="cellIs" priority="256" dxfId="0" operator="between" stopIfTrue="1">
      <formula>-1000000000000</formula>
      <formula>1000000000000</formula>
    </cfRule>
    <cfRule type="cellIs" priority="257" dxfId="0" operator="equal" stopIfTrue="1">
      <formula>"M"</formula>
    </cfRule>
    <cfRule type="cellIs" priority="258" dxfId="0" operator="equal" stopIfTrue="1">
      <formula>"L"</formula>
    </cfRule>
  </conditionalFormatting>
  <conditionalFormatting sqref="E10:I14">
    <cfRule type="cellIs" priority="253" dxfId="0" operator="between" stopIfTrue="1">
      <formula>-1000000000000</formula>
      <formula>1000000000000</formula>
    </cfRule>
    <cfRule type="cellIs" priority="254" dxfId="0" operator="equal" stopIfTrue="1">
      <formula>"M"</formula>
    </cfRule>
    <cfRule type="cellIs" priority="255" dxfId="0" operator="equal" stopIfTrue="1">
      <formula>"L"</formula>
    </cfRule>
  </conditionalFormatting>
  <conditionalFormatting sqref="E10:I14">
    <cfRule type="cellIs" priority="250" dxfId="0" operator="between" stopIfTrue="1">
      <formula>-1000000000000</formula>
      <formula>1000000000000</formula>
    </cfRule>
    <cfRule type="cellIs" priority="251" dxfId="0" operator="equal" stopIfTrue="1">
      <formula>"M"</formula>
    </cfRule>
    <cfRule type="cellIs" priority="252" dxfId="0" operator="equal" stopIfTrue="1">
      <formula>"L"</formula>
    </cfRule>
  </conditionalFormatting>
  <conditionalFormatting sqref="I10:I14">
    <cfRule type="cellIs" priority="235" dxfId="0" operator="between" stopIfTrue="1">
      <formula>-1000000000000</formula>
      <formula>1000000000000</formula>
    </cfRule>
    <cfRule type="cellIs" priority="236" dxfId="0" operator="equal" stopIfTrue="1">
      <formula>"M"</formula>
    </cfRule>
    <cfRule type="cellIs" priority="237" dxfId="0" operator="equal" stopIfTrue="1">
      <formula>"L"</formula>
    </cfRule>
  </conditionalFormatting>
  <conditionalFormatting sqref="E10:I14">
    <cfRule type="cellIs" priority="232" dxfId="0" operator="between" stopIfTrue="1">
      <formula>-1000000000000</formula>
      <formula>1000000000000</formula>
    </cfRule>
    <cfRule type="cellIs" priority="233" dxfId="0" operator="equal" stopIfTrue="1">
      <formula>"M"</formula>
    </cfRule>
    <cfRule type="cellIs" priority="234" dxfId="0" operator="equal" stopIfTrue="1">
      <formula>"L"</formula>
    </cfRule>
  </conditionalFormatting>
  <conditionalFormatting sqref="E10:I14">
    <cfRule type="cellIs" priority="229" dxfId="0" operator="between" stopIfTrue="1">
      <formula>-1000000000000</formula>
      <formula>1000000000000</formula>
    </cfRule>
    <cfRule type="cellIs" priority="230" dxfId="0" operator="equal" stopIfTrue="1">
      <formula>"M"</formula>
    </cfRule>
    <cfRule type="cellIs" priority="231" dxfId="0" operator="equal" stopIfTrue="1">
      <formula>"L"</formula>
    </cfRule>
  </conditionalFormatting>
  <conditionalFormatting sqref="I10:I14">
    <cfRule type="cellIs" priority="226" dxfId="0" operator="between" stopIfTrue="1">
      <formula>-1000000000000</formula>
      <formula>1000000000000</formula>
    </cfRule>
    <cfRule type="cellIs" priority="227" dxfId="0" operator="equal" stopIfTrue="1">
      <formula>"M"</formula>
    </cfRule>
    <cfRule type="cellIs" priority="228" dxfId="0" operator="equal" stopIfTrue="1">
      <formula>"L"</formula>
    </cfRule>
  </conditionalFormatting>
  <conditionalFormatting sqref="E18:I18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18:I18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I18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18:I18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18:I18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I18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18:I18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18:I18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18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20:H26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20:H26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E20:H26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20:H26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20:H26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E20:H26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1:I31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1:I31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E31:I31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1:I31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1:I31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E31:I31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E32: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2:I32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2:I32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E32:I32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E35: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4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H34" sqref="H34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0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9"/>
      <c r="C2" s="60"/>
      <c r="D2" s="61"/>
      <c r="E2" s="2"/>
      <c r="F2" s="2"/>
      <c r="G2" s="2"/>
      <c r="H2" s="2"/>
      <c r="I2" s="2"/>
      <c r="J2" s="2"/>
    </row>
    <row r="3" spans="2:10" ht="6" customHeight="1" thickTop="1">
      <c r="B3" s="62"/>
      <c r="C3" s="63"/>
      <c r="D3" s="64"/>
      <c r="E3" s="65"/>
      <c r="F3" s="65"/>
      <c r="G3" s="65"/>
      <c r="H3" s="65"/>
      <c r="I3" s="65"/>
      <c r="J3" s="66"/>
    </row>
    <row r="4" spans="2:10" ht="15">
      <c r="B4" s="67"/>
      <c r="C4" s="150" t="s">
        <v>18</v>
      </c>
      <c r="D4" s="229"/>
      <c r="E4" s="230"/>
      <c r="F4" s="230" t="s">
        <v>63</v>
      </c>
      <c r="G4" s="230"/>
      <c r="H4" s="231"/>
      <c r="I4" s="69"/>
      <c r="J4" s="71"/>
    </row>
    <row r="5" spans="2:10" ht="15.75">
      <c r="B5" s="67"/>
      <c r="C5" s="150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72"/>
      <c r="J5" s="71"/>
    </row>
    <row r="6" spans="2:10" ht="15.75">
      <c r="B6" s="67"/>
      <c r="C6" s="276" t="str">
        <f>+Fedőlap!$E$13</f>
        <v>Dátum: 2017.09.29.</v>
      </c>
      <c r="D6" s="272"/>
      <c r="E6" s="272"/>
      <c r="F6" s="272"/>
      <c r="G6" s="272"/>
      <c r="H6" s="272"/>
      <c r="I6" s="74"/>
      <c r="J6" s="71"/>
    </row>
    <row r="7" spans="2:10" ht="9.75" customHeight="1" thickBot="1">
      <c r="B7" s="67"/>
      <c r="C7" s="75"/>
      <c r="D7" s="76"/>
      <c r="E7" s="76"/>
      <c r="F7" s="76"/>
      <c r="G7" s="76"/>
      <c r="H7" s="73"/>
      <c r="I7" s="30"/>
      <c r="J7" s="71"/>
    </row>
    <row r="8" spans="2:10" ht="17.25" thickBot="1" thickTop="1">
      <c r="B8" s="67"/>
      <c r="C8" s="159" t="s">
        <v>40</v>
      </c>
      <c r="D8" s="243">
        <v>-933577</v>
      </c>
      <c r="E8" s="243">
        <v>-810966.5</v>
      </c>
      <c r="F8" s="243">
        <v>-1211646.9</v>
      </c>
      <c r="G8" s="243">
        <v>-748070.9</v>
      </c>
      <c r="H8" s="243">
        <v>-1878997</v>
      </c>
      <c r="I8" s="77"/>
      <c r="J8" s="78"/>
    </row>
    <row r="9" spans="2:10" ht="16.5" thickTop="1">
      <c r="B9" s="67"/>
      <c r="C9" s="153" t="s">
        <v>129</v>
      </c>
      <c r="D9" s="250" t="s">
        <v>179</v>
      </c>
      <c r="E9" s="250" t="s">
        <v>179</v>
      </c>
      <c r="F9" s="250" t="s">
        <v>179</v>
      </c>
      <c r="G9" s="250" t="s">
        <v>179</v>
      </c>
      <c r="H9" s="250" t="s">
        <v>179</v>
      </c>
      <c r="I9" s="80"/>
      <c r="J9" s="81"/>
    </row>
    <row r="10" spans="2:10" ht="6" customHeight="1">
      <c r="B10" s="67"/>
      <c r="C10" s="79"/>
      <c r="D10" s="233"/>
      <c r="E10" s="234"/>
      <c r="F10" s="234"/>
      <c r="G10" s="234"/>
      <c r="H10" s="242"/>
      <c r="I10" s="84"/>
      <c r="J10" s="81"/>
    </row>
    <row r="11" spans="2:10" ht="15">
      <c r="B11" s="67"/>
      <c r="C11" s="225" t="s">
        <v>41</v>
      </c>
      <c r="D11" s="244">
        <v>-32579</v>
      </c>
      <c r="E11" s="244">
        <v>108222.90279899997</v>
      </c>
      <c r="F11" s="244">
        <v>-151905.879064</v>
      </c>
      <c r="G11" s="244">
        <v>-23388.96614100001</v>
      </c>
      <c r="H11" s="244">
        <v>-34143</v>
      </c>
      <c r="I11" s="86"/>
      <c r="J11" s="81"/>
    </row>
    <row r="12" spans="2:10" ht="15">
      <c r="B12" s="67"/>
      <c r="C12" s="226" t="s">
        <v>42</v>
      </c>
      <c r="D12" s="244">
        <v>19911</v>
      </c>
      <c r="E12" s="244">
        <v>10141</v>
      </c>
      <c r="F12" s="244">
        <v>20489.828</v>
      </c>
      <c r="G12" s="244">
        <v>43434.789104</v>
      </c>
      <c r="H12" s="244">
        <v>1908</v>
      </c>
      <c r="I12" s="86" t="s">
        <v>11</v>
      </c>
      <c r="J12" s="81"/>
    </row>
    <row r="13" spans="2:10" ht="15">
      <c r="B13" s="67"/>
      <c r="C13" s="226" t="s">
        <v>43</v>
      </c>
      <c r="D13" s="244">
        <v>-12677</v>
      </c>
      <c r="E13" s="244">
        <v>-17098.186999999998</v>
      </c>
      <c r="F13" s="244">
        <v>-10714.539999999999</v>
      </c>
      <c r="G13" s="244">
        <v>-10473.956533999999</v>
      </c>
      <c r="H13" s="244">
        <v>-2521</v>
      </c>
      <c r="I13" s="86"/>
      <c r="J13" s="81"/>
    </row>
    <row r="14" spans="2:10" ht="84" customHeight="1">
      <c r="B14" s="67"/>
      <c r="C14" s="226" t="s">
        <v>44</v>
      </c>
      <c r="D14" s="244">
        <v>113652</v>
      </c>
      <c r="E14" s="244">
        <v>179623.462</v>
      </c>
      <c r="F14" s="244">
        <v>18764.375</v>
      </c>
      <c r="G14" s="244">
        <v>52131.457462</v>
      </c>
      <c r="H14" s="244">
        <v>19954</v>
      </c>
      <c r="I14" s="224" t="s">
        <v>243</v>
      </c>
      <c r="J14" s="81"/>
    </row>
    <row r="15" spans="2:10" ht="25.5">
      <c r="B15" s="67"/>
      <c r="C15" s="226" t="s">
        <v>45</v>
      </c>
      <c r="D15" s="244">
        <v>-25846</v>
      </c>
      <c r="E15" s="244">
        <v>-97.71300000000338</v>
      </c>
      <c r="F15" s="244">
        <v>-91628.894</v>
      </c>
      <c r="G15" s="244">
        <v>-7467.334851</v>
      </c>
      <c r="H15" s="244">
        <v>-15</v>
      </c>
      <c r="I15" s="224" t="s">
        <v>236</v>
      </c>
      <c r="J15" s="81"/>
    </row>
    <row r="16" spans="2:10" ht="15">
      <c r="B16" s="67"/>
      <c r="C16" s="226" t="s">
        <v>46</v>
      </c>
      <c r="D16" s="244">
        <v>-127619</v>
      </c>
      <c r="E16" s="244">
        <v>-64345.659201</v>
      </c>
      <c r="F16" s="244">
        <v>-88816.64806400001</v>
      </c>
      <c r="G16" s="244">
        <v>-101013.92132200001</v>
      </c>
      <c r="H16" s="244">
        <v>-53469</v>
      </c>
      <c r="I16" s="426" t="s">
        <v>237</v>
      </c>
      <c r="J16" s="81"/>
    </row>
    <row r="17" spans="2:10" ht="15">
      <c r="B17" s="67"/>
      <c r="C17" s="226" t="s">
        <v>130</v>
      </c>
      <c r="D17" s="244">
        <v>0</v>
      </c>
      <c r="E17" s="244" t="s">
        <v>248</v>
      </c>
      <c r="F17" s="244" t="s">
        <v>248</v>
      </c>
      <c r="G17" s="244" t="s">
        <v>248</v>
      </c>
      <c r="H17" s="244" t="s">
        <v>248</v>
      </c>
      <c r="I17" s="427"/>
      <c r="J17" s="81"/>
    </row>
    <row r="18" spans="2:10" ht="15">
      <c r="B18" s="67"/>
      <c r="C18" s="226" t="s">
        <v>199</v>
      </c>
      <c r="D18" s="244">
        <v>-53970</v>
      </c>
      <c r="E18" s="244">
        <v>-85748</v>
      </c>
      <c r="F18" s="244">
        <v>-120341</v>
      </c>
      <c r="G18" s="244">
        <v>-119060</v>
      </c>
      <c r="H18" s="244">
        <v>-108842.9</v>
      </c>
      <c r="I18" s="428"/>
      <c r="J18" s="81"/>
    </row>
    <row r="19" spans="2:10" ht="25.5">
      <c r="B19" s="67"/>
      <c r="C19" s="295" t="s">
        <v>232</v>
      </c>
      <c r="D19" s="244">
        <v>-229</v>
      </c>
      <c r="E19" s="244">
        <v>-40</v>
      </c>
      <c r="F19" s="244">
        <v>0</v>
      </c>
      <c r="G19" s="244">
        <v>0</v>
      </c>
      <c r="H19" s="244">
        <v>0</v>
      </c>
      <c r="I19" s="429"/>
      <c r="J19" s="81"/>
    </row>
    <row r="20" spans="2:10" ht="15">
      <c r="B20" s="67"/>
      <c r="C20" s="295" t="s">
        <v>168</v>
      </c>
      <c r="D20" s="244">
        <v>-8277</v>
      </c>
      <c r="E20" s="244">
        <v>-14940</v>
      </c>
      <c r="F20" s="244">
        <v>4849.854</v>
      </c>
      <c r="G20" s="244">
        <v>1805.6718469999998</v>
      </c>
      <c r="H20" s="244">
        <v>0</v>
      </c>
      <c r="I20" s="291"/>
      <c r="J20" s="81"/>
    </row>
    <row r="21" spans="2:10" s="289" customFormat="1" ht="15">
      <c r="B21" s="49"/>
      <c r="C21" s="87"/>
      <c r="D21" s="271"/>
      <c r="E21" s="271"/>
      <c r="F21" s="271"/>
      <c r="G21" s="271"/>
      <c r="H21" s="271"/>
      <c r="I21" s="430"/>
      <c r="J21" s="81"/>
    </row>
    <row r="22" spans="2:10" ht="15">
      <c r="B22" s="67"/>
      <c r="C22" s="85" t="s">
        <v>61</v>
      </c>
      <c r="D22" s="244" t="s">
        <v>3</v>
      </c>
      <c r="E22" s="244" t="s">
        <v>3</v>
      </c>
      <c r="F22" s="244" t="s">
        <v>3</v>
      </c>
      <c r="G22" s="244" t="s">
        <v>3</v>
      </c>
      <c r="H22" s="244">
        <v>0</v>
      </c>
      <c r="I22" s="224"/>
      <c r="J22" s="81"/>
    </row>
    <row r="23" spans="2:10" ht="15">
      <c r="B23" s="67"/>
      <c r="C23" s="87" t="s">
        <v>47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91"/>
      <c r="J23" s="81"/>
    </row>
    <row r="24" spans="2:10" ht="15">
      <c r="B24" s="67"/>
      <c r="C24" s="87" t="s">
        <v>48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91"/>
      <c r="J24" s="81"/>
    </row>
    <row r="25" spans="2:10" ht="15">
      <c r="B25" s="67"/>
      <c r="C25" s="246"/>
      <c r="D25" s="247"/>
      <c r="E25" s="248"/>
      <c r="F25" s="248"/>
      <c r="G25" s="248"/>
      <c r="H25" s="269"/>
      <c r="I25" s="431"/>
      <c r="J25" s="81"/>
    </row>
    <row r="26" spans="2:10" ht="15">
      <c r="B26" s="67"/>
      <c r="C26" s="227" t="s">
        <v>222</v>
      </c>
      <c r="D26" s="244">
        <v>8559</v>
      </c>
      <c r="E26" s="244">
        <v>-59558</v>
      </c>
      <c r="F26" s="244">
        <v>20121</v>
      </c>
      <c r="G26" s="244">
        <v>83603</v>
      </c>
      <c r="H26" s="244">
        <v>146681</v>
      </c>
      <c r="I26" s="86"/>
      <c r="J26" s="81"/>
    </row>
    <row r="27" spans="2:10" ht="15">
      <c r="B27" s="67"/>
      <c r="C27" s="85"/>
      <c r="D27" s="233"/>
      <c r="E27" s="234"/>
      <c r="F27" s="234"/>
      <c r="G27" s="234"/>
      <c r="H27" s="242"/>
      <c r="I27" s="86"/>
      <c r="J27" s="81"/>
    </row>
    <row r="28" spans="2:10" ht="15">
      <c r="B28" s="67"/>
      <c r="C28" s="227" t="s">
        <v>50</v>
      </c>
      <c r="D28" s="244">
        <v>85259</v>
      </c>
      <c r="E28" s="244">
        <v>138366.05400000003</v>
      </c>
      <c r="F28" s="244">
        <v>823149.631</v>
      </c>
      <c r="G28" s="244">
        <v>-234727.91262099985</v>
      </c>
      <c r="H28" s="244">
        <v>113680</v>
      </c>
      <c r="I28" s="86"/>
      <c r="J28" s="81"/>
    </row>
    <row r="29" spans="2:10" ht="15">
      <c r="B29" s="67"/>
      <c r="C29" s="226" t="s">
        <v>65</v>
      </c>
      <c r="D29" s="245">
        <v>-1189</v>
      </c>
      <c r="E29" s="245">
        <v>-428</v>
      </c>
      <c r="F29" s="245">
        <v>3046</v>
      </c>
      <c r="G29" s="245">
        <v>1659</v>
      </c>
      <c r="H29" s="245">
        <v>1229</v>
      </c>
      <c r="I29" s="291"/>
      <c r="J29" s="81"/>
    </row>
    <row r="30" spans="2:10" ht="15">
      <c r="B30" s="67"/>
      <c r="C30" s="226" t="s">
        <v>69</v>
      </c>
      <c r="D30" s="245">
        <v>76683</v>
      </c>
      <c r="E30" s="245">
        <v>38758.43</v>
      </c>
      <c r="F30" s="245">
        <v>21012.5</v>
      </c>
      <c r="G30" s="245">
        <v>39714</v>
      </c>
      <c r="H30" s="245">
        <v>-11377</v>
      </c>
      <c r="I30" s="291"/>
      <c r="J30" s="81"/>
    </row>
    <row r="31" spans="2:10" ht="15">
      <c r="B31" s="67"/>
      <c r="C31" s="226" t="s">
        <v>167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  <c r="I31" s="291"/>
      <c r="J31" s="81"/>
    </row>
    <row r="32" spans="2:10" ht="15">
      <c r="B32" s="67"/>
      <c r="C32" s="226" t="s">
        <v>177</v>
      </c>
      <c r="D32" s="245">
        <v>8647</v>
      </c>
      <c r="E32" s="245">
        <v>20899</v>
      </c>
      <c r="F32" s="245">
        <v>28708</v>
      </c>
      <c r="G32" s="245">
        <v>27375</v>
      </c>
      <c r="H32" s="245">
        <v>26521</v>
      </c>
      <c r="I32" s="291"/>
      <c r="J32" s="81"/>
    </row>
    <row r="33" spans="2:10" ht="15">
      <c r="B33" s="67"/>
      <c r="C33" s="226" t="s">
        <v>170</v>
      </c>
      <c r="D33" s="245">
        <v>-2587</v>
      </c>
      <c r="E33" s="245">
        <v>69852.6</v>
      </c>
      <c r="F33" s="245">
        <v>2386</v>
      </c>
      <c r="G33" s="245">
        <v>-51270.7</v>
      </c>
      <c r="H33" s="245">
        <v>15145</v>
      </c>
      <c r="I33" s="300" t="s">
        <v>239</v>
      </c>
      <c r="J33" s="81"/>
    </row>
    <row r="34" spans="2:10" ht="15">
      <c r="B34" s="67"/>
      <c r="C34" s="226" t="s">
        <v>189</v>
      </c>
      <c r="D34" s="245">
        <v>785</v>
      </c>
      <c r="E34" s="245">
        <v>667</v>
      </c>
      <c r="F34" s="245">
        <v>887</v>
      </c>
      <c r="G34" s="245">
        <v>20423</v>
      </c>
      <c r="H34" s="245">
        <v>-17190</v>
      </c>
      <c r="I34" s="291"/>
      <c r="J34" s="81"/>
    </row>
    <row r="35" spans="2:10" ht="15">
      <c r="B35" s="67"/>
      <c r="C35" s="226" t="s">
        <v>70</v>
      </c>
      <c r="D35" s="245">
        <v>1573</v>
      </c>
      <c r="E35" s="245">
        <v>7545.257000000009</v>
      </c>
      <c r="F35" s="245">
        <v>765318</v>
      </c>
      <c r="G35" s="245">
        <v>-275566</v>
      </c>
      <c r="H35" s="245">
        <v>99652</v>
      </c>
      <c r="I35" s="354"/>
      <c r="J35" s="81"/>
    </row>
    <row r="36" spans="2:10" ht="15">
      <c r="B36" s="67"/>
      <c r="C36" s="226" t="s">
        <v>171</v>
      </c>
      <c r="D36" s="245">
        <v>1347</v>
      </c>
      <c r="E36" s="245">
        <v>1071.7670000000217</v>
      </c>
      <c r="F36" s="245">
        <v>1792.1310000000522</v>
      </c>
      <c r="G36" s="245">
        <v>2937.7873790001563</v>
      </c>
      <c r="H36" s="245">
        <v>-300</v>
      </c>
      <c r="I36" s="299" t="s">
        <v>191</v>
      </c>
      <c r="J36" s="81"/>
    </row>
    <row r="37" spans="2:10" ht="15">
      <c r="B37" s="67"/>
      <c r="C37" s="227" t="s">
        <v>51</v>
      </c>
      <c r="D37" s="244">
        <v>-152435.5</v>
      </c>
      <c r="E37" s="244">
        <v>-227639.804</v>
      </c>
      <c r="F37" s="244">
        <v>13006</v>
      </c>
      <c r="G37" s="244">
        <v>125716</v>
      </c>
      <c r="H37" s="244">
        <v>634177</v>
      </c>
      <c r="I37" s="277"/>
      <c r="J37" s="81"/>
    </row>
    <row r="38" spans="2:10" ht="15">
      <c r="B38" s="67"/>
      <c r="C38" s="226" t="s">
        <v>172</v>
      </c>
      <c r="D38" s="245">
        <v>-4323</v>
      </c>
      <c r="E38" s="245">
        <v>-31910</v>
      </c>
      <c r="F38" s="245">
        <v>12374</v>
      </c>
      <c r="G38" s="245">
        <v>348</v>
      </c>
      <c r="H38" s="245">
        <v>-2000</v>
      </c>
      <c r="I38" s="290"/>
      <c r="J38" s="81"/>
    </row>
    <row r="39" spans="2:10" ht="15">
      <c r="B39" s="67"/>
      <c r="C39" s="226" t="s">
        <v>173</v>
      </c>
      <c r="D39" s="245">
        <v>-62471</v>
      </c>
      <c r="E39" s="245">
        <v>3530</v>
      </c>
      <c r="F39" s="245">
        <v>-15171</v>
      </c>
      <c r="G39" s="245">
        <v>-30002</v>
      </c>
      <c r="H39" s="245">
        <v>-25000</v>
      </c>
      <c r="I39" s="290"/>
      <c r="J39" s="81"/>
    </row>
    <row r="40" spans="2:10" ht="15">
      <c r="B40" s="67"/>
      <c r="C40" s="226" t="s">
        <v>174</v>
      </c>
      <c r="D40" s="245">
        <v>-150250</v>
      </c>
      <c r="E40" s="245">
        <v>-58668</v>
      </c>
      <c r="F40" s="245">
        <v>-13889</v>
      </c>
      <c r="G40" s="245">
        <v>-12845</v>
      </c>
      <c r="H40" s="245">
        <v>116100</v>
      </c>
      <c r="I40" s="432" t="s">
        <v>240</v>
      </c>
      <c r="J40" s="81"/>
    </row>
    <row r="41" spans="2:10" ht="15">
      <c r="B41" s="67"/>
      <c r="C41" s="226" t="s">
        <v>175</v>
      </c>
      <c r="D41" s="245">
        <v>6174</v>
      </c>
      <c r="E41" s="245">
        <v>-19595</v>
      </c>
      <c r="F41" s="245">
        <v>17575</v>
      </c>
      <c r="G41" s="245">
        <v>8230</v>
      </c>
      <c r="H41" s="245">
        <v>0</v>
      </c>
      <c r="I41" s="290"/>
      <c r="J41" s="81"/>
    </row>
    <row r="42" spans="2:10" ht="15">
      <c r="B42" s="67"/>
      <c r="C42" s="226" t="s">
        <v>176</v>
      </c>
      <c r="D42" s="245">
        <v>54544</v>
      </c>
      <c r="E42" s="245">
        <v>28235.195999999996</v>
      </c>
      <c r="F42" s="245">
        <v>26750</v>
      </c>
      <c r="G42" s="245">
        <v>15428</v>
      </c>
      <c r="H42" s="245">
        <v>-1000</v>
      </c>
      <c r="I42" s="290"/>
      <c r="J42" s="81"/>
    </row>
    <row r="43" spans="2:10" ht="30">
      <c r="B43" s="67"/>
      <c r="C43" s="423" t="s">
        <v>238</v>
      </c>
      <c r="D43" s="245">
        <v>-3072</v>
      </c>
      <c r="E43" s="245">
        <v>16096</v>
      </c>
      <c r="F43" s="245">
        <v>-15154</v>
      </c>
      <c r="G43" s="245">
        <v>-25587</v>
      </c>
      <c r="H43" s="245">
        <v>150294</v>
      </c>
      <c r="I43" s="291"/>
      <c r="J43" s="81"/>
    </row>
    <row r="44" spans="2:10" ht="30">
      <c r="B44" s="67"/>
      <c r="C44" s="423" t="s">
        <v>242</v>
      </c>
      <c r="D44" s="245">
        <v>0</v>
      </c>
      <c r="E44" s="245">
        <v>0</v>
      </c>
      <c r="F44" s="245">
        <v>0</v>
      </c>
      <c r="G44" s="245">
        <v>157966</v>
      </c>
      <c r="H44" s="245">
        <v>404350</v>
      </c>
      <c r="I44" s="353"/>
      <c r="J44" s="81"/>
    </row>
    <row r="45" spans="2:10" ht="15">
      <c r="B45" s="67"/>
      <c r="C45" s="423" t="s">
        <v>245</v>
      </c>
      <c r="D45" s="245">
        <v>0</v>
      </c>
      <c r="E45" s="245">
        <v>-1799</v>
      </c>
      <c r="F45" s="245">
        <v>0</v>
      </c>
      <c r="G45" s="245">
        <v>0</v>
      </c>
      <c r="H45" s="245">
        <v>0</v>
      </c>
      <c r="I45" s="353"/>
      <c r="J45" s="81"/>
    </row>
    <row r="46" spans="2:10" ht="15">
      <c r="B46" s="67"/>
      <c r="C46" s="226" t="s">
        <v>234</v>
      </c>
      <c r="D46" s="245">
        <v>0</v>
      </c>
      <c r="E46" s="245">
        <v>-165293</v>
      </c>
      <c r="F46" s="245">
        <v>0</v>
      </c>
      <c r="G46" s="245">
        <v>11257</v>
      </c>
      <c r="H46" s="245">
        <v>-11257</v>
      </c>
      <c r="I46" s="353"/>
      <c r="J46" s="81"/>
    </row>
    <row r="47" spans="2:10" ht="15">
      <c r="B47" s="67"/>
      <c r="C47" s="226" t="s">
        <v>218</v>
      </c>
      <c r="D47" s="245">
        <v>6962.5</v>
      </c>
      <c r="E47" s="245">
        <v>1764</v>
      </c>
      <c r="F47" s="245">
        <v>521</v>
      </c>
      <c r="G47" s="245">
        <v>921</v>
      </c>
      <c r="H47" s="245">
        <v>2690</v>
      </c>
      <c r="I47" s="353"/>
      <c r="J47" s="81"/>
    </row>
    <row r="48" spans="2:10" ht="15">
      <c r="B48" s="67"/>
      <c r="C48" s="85"/>
      <c r="D48" s="240"/>
      <c r="E48" s="240"/>
      <c r="F48" s="240"/>
      <c r="G48" s="240"/>
      <c r="H48" s="235"/>
      <c r="I48" s="277"/>
      <c r="J48" s="81"/>
    </row>
    <row r="49" spans="2:10" ht="45">
      <c r="B49" s="67"/>
      <c r="C49" s="228" t="s">
        <v>52</v>
      </c>
      <c r="D49" s="244" t="s">
        <v>3</v>
      </c>
      <c r="E49" s="244" t="s">
        <v>3</v>
      </c>
      <c r="F49" s="244" t="s">
        <v>3</v>
      </c>
      <c r="G49" s="244" t="s">
        <v>3</v>
      </c>
      <c r="H49" s="244" t="s">
        <v>3</v>
      </c>
      <c r="I49" s="277"/>
      <c r="J49" s="81"/>
    </row>
    <row r="50" spans="2:10" ht="15">
      <c r="B50" s="67"/>
      <c r="C50" s="227" t="s">
        <v>53</v>
      </c>
      <c r="D50" s="244">
        <v>156447</v>
      </c>
      <c r="E50" s="244">
        <v>-98594.136</v>
      </c>
      <c r="F50" s="244">
        <v>-94116.55199999995</v>
      </c>
      <c r="G50" s="244">
        <v>116337.875</v>
      </c>
      <c r="H50" s="244">
        <v>104806</v>
      </c>
      <c r="I50" s="277"/>
      <c r="J50" s="81"/>
    </row>
    <row r="51" spans="2:10" ht="15">
      <c r="B51" s="67"/>
      <c r="C51" s="226" t="s">
        <v>185</v>
      </c>
      <c r="D51" s="245">
        <v>7015</v>
      </c>
      <c r="E51" s="245">
        <v>0</v>
      </c>
      <c r="F51" s="245">
        <v>0</v>
      </c>
      <c r="G51" s="245">
        <v>0</v>
      </c>
      <c r="H51" s="245" t="s">
        <v>3</v>
      </c>
      <c r="I51" s="290" t="s">
        <v>219</v>
      </c>
      <c r="J51" s="81"/>
    </row>
    <row r="52" spans="2:10" ht="25.5">
      <c r="B52" s="67"/>
      <c r="C52" s="226" t="s">
        <v>246</v>
      </c>
      <c r="D52" s="245">
        <v>157192</v>
      </c>
      <c r="E52" s="245">
        <v>-85805.136</v>
      </c>
      <c r="F52" s="245">
        <v>-75196.85199999996</v>
      </c>
      <c r="G52" s="245">
        <v>112792</v>
      </c>
      <c r="H52" s="245">
        <v>122768</v>
      </c>
      <c r="I52" s="433" t="s">
        <v>247</v>
      </c>
      <c r="J52" s="81"/>
    </row>
    <row r="53" spans="2:10" ht="15">
      <c r="B53" s="67"/>
      <c r="C53" s="226" t="s">
        <v>186</v>
      </c>
      <c r="D53" s="245">
        <v>-7760</v>
      </c>
      <c r="E53" s="245">
        <v>-12789</v>
      </c>
      <c r="F53" s="245">
        <v>-18919.7</v>
      </c>
      <c r="G53" s="245">
        <v>3545.8750000000055</v>
      </c>
      <c r="H53" s="245">
        <v>-17962</v>
      </c>
      <c r="I53" s="270"/>
      <c r="J53" s="81"/>
    </row>
    <row r="54" spans="2:10" ht="15">
      <c r="B54" s="49"/>
      <c r="C54" s="87"/>
      <c r="D54" s="233"/>
      <c r="E54" s="234"/>
      <c r="F54" s="234"/>
      <c r="G54" s="234"/>
      <c r="H54" s="235"/>
      <c r="I54" s="277"/>
      <c r="J54" s="81"/>
    </row>
    <row r="55" spans="2:10" ht="15">
      <c r="B55" s="67"/>
      <c r="C55" s="227" t="s">
        <v>54</v>
      </c>
      <c r="D55" s="244">
        <v>-813747</v>
      </c>
      <c r="E55" s="244">
        <v>-432934</v>
      </c>
      <c r="F55" s="244">
        <v>-151223</v>
      </c>
      <c r="G55" s="244">
        <v>-50966</v>
      </c>
      <c r="H55" s="244">
        <v>37797</v>
      </c>
      <c r="I55" s="270"/>
      <c r="J55" s="81"/>
    </row>
    <row r="56" spans="2:11" ht="15">
      <c r="B56" s="67"/>
      <c r="C56" s="294" t="s">
        <v>71</v>
      </c>
      <c r="D56" s="245">
        <v>-117562</v>
      </c>
      <c r="E56" s="245">
        <v>-513</v>
      </c>
      <c r="F56" s="245">
        <v>0</v>
      </c>
      <c r="G56" s="245">
        <v>-30083</v>
      </c>
      <c r="H56" s="245">
        <v>0</v>
      </c>
      <c r="I56" s="270"/>
      <c r="J56" s="81"/>
      <c r="K56" s="298"/>
    </row>
    <row r="57" spans="2:11" s="220" customFormat="1" ht="15">
      <c r="B57" s="218"/>
      <c r="C57" s="294" t="s">
        <v>72</v>
      </c>
      <c r="D57" s="245">
        <v>-5096</v>
      </c>
      <c r="E57" s="245">
        <v>-5035</v>
      </c>
      <c r="F57" s="245">
        <v>-4916</v>
      </c>
      <c r="G57" s="245">
        <v>-4884</v>
      </c>
      <c r="H57" s="245">
        <v>-4960</v>
      </c>
      <c r="I57" s="270"/>
      <c r="J57" s="219"/>
      <c r="K57" s="298"/>
    </row>
    <row r="58" spans="2:11" ht="15">
      <c r="B58" s="67"/>
      <c r="C58" s="294" t="s">
        <v>178</v>
      </c>
      <c r="D58" s="245">
        <v>0</v>
      </c>
      <c r="E58" s="245">
        <v>21632</v>
      </c>
      <c r="F58" s="245">
        <v>0</v>
      </c>
      <c r="G58" s="245">
        <v>0</v>
      </c>
      <c r="H58" s="245">
        <v>0</v>
      </c>
      <c r="I58" s="270"/>
      <c r="J58" s="81"/>
      <c r="K58" s="298"/>
    </row>
    <row r="59" spans="2:11" ht="16.5" customHeight="1">
      <c r="B59" s="67"/>
      <c r="C59" s="294" t="s">
        <v>182</v>
      </c>
      <c r="D59" s="245">
        <v>838</v>
      </c>
      <c r="E59" s="245">
        <v>0</v>
      </c>
      <c r="F59" s="245">
        <v>0</v>
      </c>
      <c r="G59" s="245">
        <v>0</v>
      </c>
      <c r="H59" s="245">
        <v>0</v>
      </c>
      <c r="I59" s="270"/>
      <c r="J59" s="81"/>
      <c r="K59" s="298"/>
    </row>
    <row r="60" spans="2:11" ht="15">
      <c r="B60" s="67"/>
      <c r="C60" s="294" t="s">
        <v>184</v>
      </c>
      <c r="D60" s="245">
        <v>-78008</v>
      </c>
      <c r="E60" s="245">
        <v>0</v>
      </c>
      <c r="F60" s="245">
        <v>0</v>
      </c>
      <c r="G60" s="245">
        <v>0</v>
      </c>
      <c r="H60" s="245">
        <v>0</v>
      </c>
      <c r="I60" s="270"/>
      <c r="J60" s="81"/>
      <c r="K60" s="298"/>
    </row>
    <row r="61" spans="2:11" ht="15">
      <c r="B61" s="67"/>
      <c r="C61" s="352" t="s">
        <v>188</v>
      </c>
      <c r="D61" s="245">
        <v>-592564</v>
      </c>
      <c r="E61" s="245">
        <v>-401479</v>
      </c>
      <c r="F61" s="245">
        <v>0</v>
      </c>
      <c r="G61" s="245">
        <v>0</v>
      </c>
      <c r="H61" s="245">
        <v>0</v>
      </c>
      <c r="I61" s="270"/>
      <c r="J61" s="81"/>
      <c r="K61" s="298"/>
    </row>
    <row r="62" spans="2:11" ht="15">
      <c r="B62" s="67"/>
      <c r="C62" s="352" t="s">
        <v>226</v>
      </c>
      <c r="D62" s="245">
        <v>-43921</v>
      </c>
      <c r="E62" s="245">
        <v>43921</v>
      </c>
      <c r="F62" s="245">
        <v>0</v>
      </c>
      <c r="G62" s="245">
        <v>0</v>
      </c>
      <c r="H62" s="245">
        <v>0</v>
      </c>
      <c r="I62" s="270"/>
      <c r="J62" s="81"/>
      <c r="K62" s="298"/>
    </row>
    <row r="63" spans="2:11" ht="15">
      <c r="B63" s="67"/>
      <c r="C63" s="298" t="s">
        <v>190</v>
      </c>
      <c r="D63" s="245">
        <v>34566</v>
      </c>
      <c r="E63" s="245">
        <v>-34566</v>
      </c>
      <c r="F63" s="245">
        <v>0</v>
      </c>
      <c r="G63" s="245">
        <v>0</v>
      </c>
      <c r="H63" s="245">
        <v>0</v>
      </c>
      <c r="I63" s="270"/>
      <c r="J63" s="81"/>
      <c r="K63" s="355"/>
    </row>
    <row r="64" spans="2:11" ht="15">
      <c r="B64" s="67"/>
      <c r="C64" s="298" t="s">
        <v>198</v>
      </c>
      <c r="D64" s="245">
        <v>-12000</v>
      </c>
      <c r="E64" s="245">
        <v>0</v>
      </c>
      <c r="F64" s="245">
        <v>0</v>
      </c>
      <c r="G64" s="245">
        <v>0</v>
      </c>
      <c r="H64" s="245">
        <v>0</v>
      </c>
      <c r="I64" s="270"/>
      <c r="J64" s="81"/>
      <c r="K64" s="298"/>
    </row>
    <row r="65" spans="2:11" ht="15">
      <c r="B65" s="67"/>
      <c r="C65" s="298" t="s">
        <v>227</v>
      </c>
      <c r="D65" s="245">
        <v>0</v>
      </c>
      <c r="E65" s="245">
        <v>-53120</v>
      </c>
      <c r="F65" s="245">
        <v>11155</v>
      </c>
      <c r="G65" s="245">
        <v>0</v>
      </c>
      <c r="H65" s="245">
        <v>42070</v>
      </c>
      <c r="I65" s="270"/>
      <c r="J65" s="81"/>
      <c r="K65" s="298"/>
    </row>
    <row r="66" spans="2:11" ht="15">
      <c r="B66" s="67"/>
      <c r="C66" s="298" t="s">
        <v>220</v>
      </c>
      <c r="D66" s="245">
        <v>0</v>
      </c>
      <c r="E66" s="245">
        <v>0</v>
      </c>
      <c r="F66" s="245">
        <v>-52290</v>
      </c>
      <c r="G66" s="245">
        <v>0</v>
      </c>
      <c r="H66" s="245">
        <v>0</v>
      </c>
      <c r="I66" s="270"/>
      <c r="J66" s="81"/>
      <c r="K66" s="298"/>
    </row>
    <row r="67" spans="2:11" ht="15">
      <c r="B67" s="67"/>
      <c r="C67" s="298" t="s">
        <v>221</v>
      </c>
      <c r="D67" s="245">
        <v>0</v>
      </c>
      <c r="E67" s="245">
        <v>0</v>
      </c>
      <c r="F67" s="245">
        <v>-23428</v>
      </c>
      <c r="G67" s="245">
        <v>0</v>
      </c>
      <c r="H67" s="245">
        <v>0</v>
      </c>
      <c r="I67" s="270"/>
      <c r="J67" s="81"/>
      <c r="K67" s="298"/>
    </row>
    <row r="68" spans="2:11" ht="15">
      <c r="B68" s="67"/>
      <c r="C68" s="298" t="s">
        <v>225</v>
      </c>
      <c r="D68" s="245">
        <v>0</v>
      </c>
      <c r="E68" s="245">
        <v>-3774</v>
      </c>
      <c r="F68" s="245">
        <v>0</v>
      </c>
      <c r="G68" s="245">
        <v>0</v>
      </c>
      <c r="H68" s="245">
        <v>0</v>
      </c>
      <c r="I68" s="270"/>
      <c r="J68" s="81"/>
      <c r="K68" s="298"/>
    </row>
    <row r="69" spans="2:11" ht="15">
      <c r="B69" s="67"/>
      <c r="C69" s="298" t="s">
        <v>228</v>
      </c>
      <c r="D69" s="245">
        <v>0</v>
      </c>
      <c r="E69" s="245">
        <v>0</v>
      </c>
      <c r="F69" s="245">
        <v>-47149</v>
      </c>
      <c r="G69" s="245">
        <v>0</v>
      </c>
      <c r="H69" s="245">
        <v>0</v>
      </c>
      <c r="I69" s="270"/>
      <c r="J69" s="81"/>
      <c r="K69" s="351"/>
    </row>
    <row r="70" spans="2:10" ht="15">
      <c r="B70" s="67"/>
      <c r="C70" s="298" t="s">
        <v>230</v>
      </c>
      <c r="D70" s="245">
        <v>0</v>
      </c>
      <c r="E70" s="245">
        <v>0</v>
      </c>
      <c r="F70" s="245">
        <v>-30495</v>
      </c>
      <c r="G70" s="245">
        <v>-8629</v>
      </c>
      <c r="H70" s="245">
        <v>0</v>
      </c>
      <c r="I70" s="270"/>
      <c r="J70" s="81"/>
    </row>
    <row r="71" spans="2:10" ht="15">
      <c r="B71" s="67"/>
      <c r="C71" s="298" t="s">
        <v>229</v>
      </c>
      <c r="D71" s="245">
        <v>0</v>
      </c>
      <c r="E71" s="245">
        <v>0</v>
      </c>
      <c r="F71" s="245">
        <v>-4100</v>
      </c>
      <c r="G71" s="245">
        <v>0</v>
      </c>
      <c r="H71" s="245">
        <v>0</v>
      </c>
      <c r="I71" s="270"/>
      <c r="J71" s="81"/>
    </row>
    <row r="72" spans="2:10" ht="15">
      <c r="B72" s="67"/>
      <c r="C72" s="298" t="s">
        <v>231</v>
      </c>
      <c r="D72" s="245">
        <v>0</v>
      </c>
      <c r="E72" s="245">
        <v>0</v>
      </c>
      <c r="F72" s="245">
        <v>0</v>
      </c>
      <c r="G72" s="245">
        <v>2630</v>
      </c>
      <c r="H72" s="245">
        <v>2661</v>
      </c>
      <c r="I72" s="270"/>
      <c r="J72" s="81"/>
    </row>
    <row r="73" spans="2:10" ht="15">
      <c r="B73" s="67"/>
      <c r="C73" s="298" t="s">
        <v>235</v>
      </c>
      <c r="D73" s="245">
        <v>0</v>
      </c>
      <c r="E73" s="245">
        <v>0</v>
      </c>
      <c r="F73" s="245">
        <v>0</v>
      </c>
      <c r="G73" s="245">
        <v>-10000</v>
      </c>
      <c r="H73" s="245">
        <v>-1974</v>
      </c>
      <c r="I73" s="270"/>
      <c r="J73" s="81"/>
    </row>
    <row r="74" spans="2:10" ht="15.75" thickBot="1">
      <c r="B74" s="67"/>
      <c r="D74" s="238"/>
      <c r="E74" s="239"/>
      <c r="F74" s="239"/>
      <c r="G74" s="239"/>
      <c r="H74" s="241"/>
      <c r="I74" s="86"/>
      <c r="J74" s="81"/>
    </row>
    <row r="75" spans="2:10" ht="17.25" thickBot="1" thickTop="1">
      <c r="B75" s="67"/>
      <c r="C75" s="157" t="s">
        <v>55</v>
      </c>
      <c r="D75" s="244">
        <v>-1682073.5</v>
      </c>
      <c r="E75" s="244">
        <v>-1383103.483201</v>
      </c>
      <c r="F75" s="244">
        <v>-752615.7000639997</v>
      </c>
      <c r="G75" s="244">
        <v>-731496.9037619999</v>
      </c>
      <c r="H75" s="244">
        <v>-875999</v>
      </c>
      <c r="I75" s="92"/>
      <c r="J75" s="81"/>
    </row>
    <row r="76" spans="2:10" ht="16.5" thickTop="1">
      <c r="B76" s="67"/>
      <c r="C76" s="158" t="s">
        <v>223</v>
      </c>
      <c r="D76" s="1"/>
      <c r="E76" s="1"/>
      <c r="F76" s="1"/>
      <c r="G76" s="58"/>
      <c r="H76" s="1"/>
      <c r="I76" s="1"/>
      <c r="J76" s="81"/>
    </row>
    <row r="77" spans="2:10" ht="15.75">
      <c r="B77" s="67"/>
      <c r="C77" s="50" t="s">
        <v>180</v>
      </c>
      <c r="D77" s="1"/>
      <c r="E77" s="1"/>
      <c r="F77" s="1"/>
      <c r="G77" s="1"/>
      <c r="H77" s="1"/>
      <c r="I77" s="1"/>
      <c r="J77" s="81"/>
    </row>
    <row r="78" spans="2:10" ht="15.75">
      <c r="B78" s="67"/>
      <c r="C78" s="94" t="s">
        <v>56</v>
      </c>
      <c r="D78" s="1"/>
      <c r="E78" s="1"/>
      <c r="F78" s="1"/>
      <c r="G78" s="1"/>
      <c r="H78" s="1"/>
      <c r="I78" s="1"/>
      <c r="J78" s="78"/>
    </row>
    <row r="79" spans="2:10" ht="15.75">
      <c r="B79" s="12"/>
      <c r="C79" s="158"/>
      <c r="D79" s="37"/>
      <c r="E79" s="110"/>
      <c r="F79" s="110"/>
      <c r="G79" s="90"/>
      <c r="H79" s="90"/>
      <c r="I79" s="110"/>
      <c r="J79" s="81"/>
    </row>
    <row r="80" spans="2:10" ht="15.75" customHeight="1">
      <c r="B80" s="12"/>
      <c r="C80" s="111"/>
      <c r="D80" s="112"/>
      <c r="E80" s="110"/>
      <c r="F80" s="110"/>
      <c r="G80" s="110"/>
      <c r="H80" s="110"/>
      <c r="I80" s="110"/>
      <c r="J80" s="81"/>
    </row>
    <row r="81" spans="2:10" ht="15.75">
      <c r="B81" s="12"/>
      <c r="C81" s="50"/>
      <c r="D81" s="29"/>
      <c r="E81" s="110"/>
      <c r="F81" s="110"/>
      <c r="G81" s="110"/>
      <c r="H81" s="110"/>
      <c r="I81" s="110"/>
      <c r="J81" s="81"/>
    </row>
    <row r="82" spans="2:10" ht="15.75">
      <c r="B82" s="12"/>
      <c r="C82" s="94"/>
      <c r="D82" s="29"/>
      <c r="E82" s="110"/>
      <c r="F82" s="110"/>
      <c r="G82" s="110"/>
      <c r="H82" s="110"/>
      <c r="I82" s="110"/>
      <c r="J82" s="81"/>
    </row>
    <row r="83" spans="2:10" ht="17.25" customHeight="1" thickBot="1">
      <c r="B83" s="113"/>
      <c r="C83" s="95"/>
      <c r="D83" s="96"/>
      <c r="E83" s="96"/>
      <c r="F83" s="96"/>
      <c r="G83" s="96"/>
      <c r="H83" s="96"/>
      <c r="I83" s="96"/>
      <c r="J83" s="97"/>
    </row>
    <row r="84" spans="2:10" ht="15.75" thickTop="1">
      <c r="B84" s="59"/>
      <c r="J84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">
      <selection activeCell="D5" sqref="D5:H5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0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63</v>
      </c>
      <c r="G4" s="69"/>
      <c r="H4" s="69"/>
      <c r="I4" s="101"/>
      <c r="J4" s="71"/>
    </row>
    <row r="5" spans="2:10" ht="15.75">
      <c r="B5" s="12"/>
      <c r="C5" s="150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2"/>
      <c r="J5" s="71"/>
    </row>
    <row r="6" spans="2:10" ht="15.75">
      <c r="B6" s="12"/>
      <c r="C6" s="276" t="str">
        <f>+Fedőlap!$E$13</f>
        <v>Dátum: 2017.09.29.</v>
      </c>
      <c r="D6" s="272"/>
      <c r="E6" s="272"/>
      <c r="F6" s="272"/>
      <c r="G6" s="272"/>
      <c r="H6" s="273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252"/>
      <c r="I7" s="30"/>
      <c r="J7" s="71"/>
    </row>
    <row r="8" spans="2:10" ht="17.25" thickBot="1" thickTop="1">
      <c r="B8" s="12"/>
      <c r="C8" s="159" t="s">
        <v>57</v>
      </c>
      <c r="D8" s="105" t="s">
        <v>3</v>
      </c>
      <c r="E8" s="105" t="s">
        <v>3</v>
      </c>
      <c r="F8" s="105" t="s">
        <v>3</v>
      </c>
      <c r="G8" s="105" t="s">
        <v>3</v>
      </c>
      <c r="H8" s="105" t="s">
        <v>3</v>
      </c>
      <c r="I8" s="106"/>
      <c r="J8" s="78"/>
    </row>
    <row r="9" spans="2:10" ht="15.75" thickTop="1">
      <c r="B9" s="12"/>
      <c r="C9" s="251" t="s">
        <v>129</v>
      </c>
      <c r="D9" s="250" t="s">
        <v>3</v>
      </c>
      <c r="E9" s="250" t="s">
        <v>3</v>
      </c>
      <c r="F9" s="250" t="s">
        <v>3</v>
      </c>
      <c r="G9" s="250" t="s">
        <v>3</v>
      </c>
      <c r="H9" s="250" t="s">
        <v>3</v>
      </c>
      <c r="I9" s="232"/>
      <c r="J9" s="81"/>
    </row>
    <row r="10" spans="2:10" ht="15.75">
      <c r="B10" s="12"/>
      <c r="C10" s="79"/>
      <c r="D10" s="82"/>
      <c r="E10" s="83"/>
      <c r="F10" s="83"/>
      <c r="G10" s="83"/>
      <c r="H10" s="83"/>
      <c r="I10" s="84"/>
      <c r="J10" s="81"/>
    </row>
    <row r="11" spans="2:10" ht="15">
      <c r="B11" s="107"/>
      <c r="C11" s="155" t="s">
        <v>41</v>
      </c>
      <c r="D11" s="91" t="s">
        <v>3</v>
      </c>
      <c r="E11" s="91" t="s">
        <v>3</v>
      </c>
      <c r="F11" s="91" t="s">
        <v>3</v>
      </c>
      <c r="G11" s="91" t="s">
        <v>3</v>
      </c>
      <c r="H11" s="91" t="s">
        <v>3</v>
      </c>
      <c r="I11" s="86"/>
      <c r="J11" s="81"/>
    </row>
    <row r="12" spans="2:10" ht="15">
      <c r="B12" s="12"/>
      <c r="C12" s="85" t="s">
        <v>58</v>
      </c>
      <c r="D12" s="91" t="s">
        <v>3</v>
      </c>
      <c r="E12" s="91" t="s">
        <v>3</v>
      </c>
      <c r="F12" s="91" t="s">
        <v>3</v>
      </c>
      <c r="G12" s="91" t="s">
        <v>3</v>
      </c>
      <c r="H12" s="91" t="s">
        <v>3</v>
      </c>
      <c r="I12" s="86"/>
      <c r="J12" s="81"/>
    </row>
    <row r="13" spans="2:10" ht="15">
      <c r="B13" s="12"/>
      <c r="C13" s="85" t="s">
        <v>59</v>
      </c>
      <c r="D13" s="91" t="s">
        <v>3</v>
      </c>
      <c r="E13" s="91" t="s">
        <v>3</v>
      </c>
      <c r="F13" s="91" t="s">
        <v>3</v>
      </c>
      <c r="G13" s="91" t="s">
        <v>3</v>
      </c>
      <c r="H13" s="91" t="s">
        <v>3</v>
      </c>
      <c r="I13" s="86"/>
      <c r="J13" s="81"/>
    </row>
    <row r="14" spans="2:10" ht="15">
      <c r="B14" s="12"/>
      <c r="C14" s="85" t="s">
        <v>60</v>
      </c>
      <c r="D14" s="91" t="s">
        <v>3</v>
      </c>
      <c r="E14" s="91" t="s">
        <v>3</v>
      </c>
      <c r="F14" s="91" t="s">
        <v>3</v>
      </c>
      <c r="G14" s="91" t="s">
        <v>3</v>
      </c>
      <c r="H14" s="91" t="s">
        <v>3</v>
      </c>
      <c r="I14" s="86"/>
      <c r="J14" s="81"/>
    </row>
    <row r="15" spans="2:10" ht="15">
      <c r="B15" s="12"/>
      <c r="C15" s="226" t="s">
        <v>130</v>
      </c>
      <c r="D15" s="91"/>
      <c r="E15" s="91"/>
      <c r="F15" s="91"/>
      <c r="G15" s="91"/>
      <c r="H15" s="91"/>
      <c r="I15" s="86"/>
      <c r="J15" s="81"/>
    </row>
    <row r="16" spans="2:10" ht="15">
      <c r="B16" s="12"/>
      <c r="C16" s="226" t="s">
        <v>199</v>
      </c>
      <c r="D16" s="91"/>
      <c r="E16" s="91"/>
      <c r="F16" s="91"/>
      <c r="G16" s="91"/>
      <c r="H16" s="91"/>
      <c r="I16" s="301"/>
      <c r="J16" s="81"/>
    </row>
    <row r="17" spans="2:10" ht="15">
      <c r="B17" s="12"/>
      <c r="C17" s="87" t="s">
        <v>47</v>
      </c>
      <c r="D17" s="245"/>
      <c r="E17" s="245"/>
      <c r="F17" s="245"/>
      <c r="G17" s="245"/>
      <c r="H17" s="245"/>
      <c r="I17" s="268"/>
      <c r="J17" s="81"/>
    </row>
    <row r="18" spans="2:10" ht="15">
      <c r="B18" s="12"/>
      <c r="C18" s="87" t="s">
        <v>48</v>
      </c>
      <c r="D18" s="245"/>
      <c r="E18" s="245"/>
      <c r="F18" s="245"/>
      <c r="G18" s="245"/>
      <c r="H18" s="245"/>
      <c r="I18" s="268"/>
      <c r="J18" s="81"/>
    </row>
    <row r="19" spans="2:10" ht="15">
      <c r="B19" s="12"/>
      <c r="C19" s="108"/>
      <c r="D19" s="88"/>
      <c r="E19" s="89"/>
      <c r="F19" s="89"/>
      <c r="G19" s="89"/>
      <c r="H19" s="89"/>
      <c r="I19" s="86"/>
      <c r="J19" s="81"/>
    </row>
    <row r="20" spans="2:10" ht="15">
      <c r="B20" s="12"/>
      <c r="C20" s="85" t="s">
        <v>61</v>
      </c>
      <c r="D20" s="109" t="s">
        <v>3</v>
      </c>
      <c r="E20" s="109" t="s">
        <v>3</v>
      </c>
      <c r="F20" s="109" t="s">
        <v>3</v>
      </c>
      <c r="G20" s="109" t="s">
        <v>3</v>
      </c>
      <c r="H20" s="109" t="s">
        <v>3</v>
      </c>
      <c r="I20" s="86"/>
      <c r="J20" s="81"/>
    </row>
    <row r="21" spans="2:10" ht="15">
      <c r="B21" s="12"/>
      <c r="C21" s="87" t="s">
        <v>47</v>
      </c>
      <c r="D21" s="245"/>
      <c r="E21" s="245"/>
      <c r="F21" s="245"/>
      <c r="G21" s="245"/>
      <c r="H21" s="245"/>
      <c r="I21" s="268"/>
      <c r="J21" s="81"/>
    </row>
    <row r="22" spans="2:10" ht="15">
      <c r="B22" s="12"/>
      <c r="C22" s="87" t="s">
        <v>48</v>
      </c>
      <c r="D22" s="245"/>
      <c r="E22" s="245"/>
      <c r="F22" s="245"/>
      <c r="G22" s="245"/>
      <c r="H22" s="245"/>
      <c r="I22" s="268"/>
      <c r="J22" s="81"/>
    </row>
    <row r="23" spans="2:10" ht="15">
      <c r="B23" s="12"/>
      <c r="C23" s="108"/>
      <c r="D23" s="88"/>
      <c r="E23" s="89"/>
      <c r="F23" s="89"/>
      <c r="G23" s="89"/>
      <c r="H23" s="89"/>
      <c r="I23" s="86"/>
      <c r="J23" s="81"/>
    </row>
    <row r="24" spans="2:10" ht="15">
      <c r="B24" s="107"/>
      <c r="C24" s="156" t="s">
        <v>222</v>
      </c>
      <c r="D24" s="109" t="s">
        <v>3</v>
      </c>
      <c r="E24" s="109" t="s">
        <v>3</v>
      </c>
      <c r="F24" s="109" t="s">
        <v>3</v>
      </c>
      <c r="G24" s="109" t="s">
        <v>3</v>
      </c>
      <c r="H24" s="109" t="s">
        <v>3</v>
      </c>
      <c r="I24" s="86"/>
      <c r="J24" s="81"/>
    </row>
    <row r="25" spans="2:10" ht="15">
      <c r="B25" s="12"/>
      <c r="C25" s="108"/>
      <c r="D25" s="88"/>
      <c r="E25" s="89"/>
      <c r="F25" s="89"/>
      <c r="G25" s="89"/>
      <c r="H25" s="89"/>
      <c r="I25" s="86"/>
      <c r="J25" s="81"/>
    </row>
    <row r="26" spans="2:10" ht="15">
      <c r="B26" s="107"/>
      <c r="C26" s="156" t="s">
        <v>50</v>
      </c>
      <c r="D26" s="109" t="s">
        <v>3</v>
      </c>
      <c r="E26" s="109" t="s">
        <v>3</v>
      </c>
      <c r="F26" s="109" t="s">
        <v>3</v>
      </c>
      <c r="G26" s="109" t="s">
        <v>3</v>
      </c>
      <c r="H26" s="109" t="s">
        <v>3</v>
      </c>
      <c r="I26" s="86"/>
      <c r="J26" s="81"/>
    </row>
    <row r="27" spans="2:10" ht="15">
      <c r="B27" s="107"/>
      <c r="C27" s="87" t="s">
        <v>47</v>
      </c>
      <c r="D27" s="245"/>
      <c r="E27" s="245"/>
      <c r="F27" s="245"/>
      <c r="G27" s="245"/>
      <c r="H27" s="245"/>
      <c r="I27" s="268"/>
      <c r="J27" s="81"/>
    </row>
    <row r="28" spans="2:10" ht="15">
      <c r="B28" s="107"/>
      <c r="C28" s="87" t="s">
        <v>48</v>
      </c>
      <c r="D28" s="245"/>
      <c r="E28" s="245"/>
      <c r="F28" s="245"/>
      <c r="G28" s="245"/>
      <c r="H28" s="245"/>
      <c r="I28" s="268"/>
      <c r="J28" s="81"/>
    </row>
    <row r="29" spans="2:10" ht="15">
      <c r="B29" s="107"/>
      <c r="C29" s="156" t="s">
        <v>51</v>
      </c>
      <c r="D29" s="109" t="s">
        <v>3</v>
      </c>
      <c r="E29" s="109" t="s">
        <v>3</v>
      </c>
      <c r="F29" s="109" t="s">
        <v>3</v>
      </c>
      <c r="G29" s="109" t="s">
        <v>3</v>
      </c>
      <c r="H29" s="109" t="s">
        <v>3</v>
      </c>
      <c r="I29" s="86"/>
      <c r="J29" s="81"/>
    </row>
    <row r="30" spans="2:10" ht="15">
      <c r="B30" s="107"/>
      <c r="C30" s="87" t="s">
        <v>47</v>
      </c>
      <c r="D30" s="245"/>
      <c r="E30" s="245"/>
      <c r="F30" s="245"/>
      <c r="G30" s="245"/>
      <c r="H30" s="245"/>
      <c r="I30" s="268"/>
      <c r="J30" s="81"/>
    </row>
    <row r="31" spans="2:10" ht="15">
      <c r="B31" s="107"/>
      <c r="C31" s="87" t="s">
        <v>48</v>
      </c>
      <c r="D31" s="245"/>
      <c r="E31" s="245"/>
      <c r="F31" s="245"/>
      <c r="G31" s="245"/>
      <c r="H31" s="245"/>
      <c r="I31" s="268"/>
      <c r="J31" s="81"/>
    </row>
    <row r="32" spans="2:10" ht="15">
      <c r="B32" s="107"/>
      <c r="C32" s="85"/>
      <c r="D32" s="88"/>
      <c r="E32" s="89"/>
      <c r="F32" s="89"/>
      <c r="G32" s="89"/>
      <c r="H32" s="89"/>
      <c r="I32" s="86"/>
      <c r="J32" s="81"/>
    </row>
    <row r="33" spans="2:10" ht="30">
      <c r="B33" s="107"/>
      <c r="C33" s="228" t="s">
        <v>131</v>
      </c>
      <c r="D33" s="109" t="s">
        <v>3</v>
      </c>
      <c r="E33" s="109" t="s">
        <v>3</v>
      </c>
      <c r="F33" s="109" t="s">
        <v>3</v>
      </c>
      <c r="G33" s="109" t="s">
        <v>3</v>
      </c>
      <c r="H33" s="109" t="s">
        <v>3</v>
      </c>
      <c r="I33" s="86"/>
      <c r="J33" s="81"/>
    </row>
    <row r="34" spans="2:10" ht="30">
      <c r="B34" s="107"/>
      <c r="C34" s="228" t="s">
        <v>132</v>
      </c>
      <c r="D34" s="109" t="s">
        <v>3</v>
      </c>
      <c r="E34" s="109" t="s">
        <v>3</v>
      </c>
      <c r="F34" s="109" t="s">
        <v>3</v>
      </c>
      <c r="G34" s="109" t="s">
        <v>3</v>
      </c>
      <c r="H34" s="109" t="s">
        <v>3</v>
      </c>
      <c r="I34" s="86"/>
      <c r="J34" s="81"/>
    </row>
    <row r="35" spans="2:10" ht="15">
      <c r="B35" s="107"/>
      <c r="C35" s="87" t="s">
        <v>47</v>
      </c>
      <c r="D35" s="245"/>
      <c r="E35" s="245"/>
      <c r="F35" s="245"/>
      <c r="G35" s="245"/>
      <c r="H35" s="245"/>
      <c r="I35" s="268"/>
      <c r="J35" s="81"/>
    </row>
    <row r="36" spans="2:10" ht="15">
      <c r="B36" s="107"/>
      <c r="C36" s="87" t="s">
        <v>48</v>
      </c>
      <c r="D36" s="245"/>
      <c r="E36" s="245"/>
      <c r="F36" s="245"/>
      <c r="G36" s="245"/>
      <c r="H36" s="245"/>
      <c r="I36" s="268"/>
      <c r="J36" s="81"/>
    </row>
    <row r="37" spans="2:10" ht="15">
      <c r="B37" s="12"/>
      <c r="C37" s="85"/>
      <c r="D37" s="88"/>
      <c r="E37" s="89"/>
      <c r="F37" s="89"/>
      <c r="G37" s="89"/>
      <c r="H37" s="89"/>
      <c r="I37" s="86"/>
      <c r="J37" s="81"/>
    </row>
    <row r="38" spans="2:10" ht="15">
      <c r="B38" s="12"/>
      <c r="C38" s="156" t="s">
        <v>54</v>
      </c>
      <c r="D38" s="109" t="s">
        <v>3</v>
      </c>
      <c r="E38" s="109" t="s">
        <v>3</v>
      </c>
      <c r="F38" s="109" t="s">
        <v>3</v>
      </c>
      <c r="G38" s="109" t="s">
        <v>3</v>
      </c>
      <c r="H38" s="109" t="s">
        <v>3</v>
      </c>
      <c r="I38" s="86"/>
      <c r="J38" s="81"/>
    </row>
    <row r="39" spans="2:10" ht="15">
      <c r="B39" s="12"/>
      <c r="C39" s="87" t="s">
        <v>47</v>
      </c>
      <c r="D39" s="245"/>
      <c r="E39" s="245"/>
      <c r="F39" s="245"/>
      <c r="G39" s="245"/>
      <c r="H39" s="245"/>
      <c r="I39" s="268"/>
      <c r="J39" s="81"/>
    </row>
    <row r="40" spans="2:10" ht="15">
      <c r="B40" s="12"/>
      <c r="C40" s="87" t="s">
        <v>48</v>
      </c>
      <c r="D40" s="245"/>
      <c r="E40" s="245"/>
      <c r="F40" s="245"/>
      <c r="G40" s="245"/>
      <c r="H40" s="245"/>
      <c r="I40" s="268"/>
      <c r="J40" s="81"/>
    </row>
    <row r="41" spans="2:10" ht="15">
      <c r="B41" s="12"/>
      <c r="C41" s="87" t="s">
        <v>49</v>
      </c>
      <c r="D41" s="245"/>
      <c r="E41" s="245"/>
      <c r="F41" s="245"/>
      <c r="G41" s="245"/>
      <c r="H41" s="245"/>
      <c r="I41" s="268"/>
      <c r="J41" s="81"/>
    </row>
    <row r="42" spans="2:10" ht="15.75" thickBot="1">
      <c r="B42" s="12"/>
      <c r="C42" s="85"/>
      <c r="D42" s="82"/>
      <c r="E42" s="83"/>
      <c r="F42" s="83"/>
      <c r="G42" s="83"/>
      <c r="H42" s="83"/>
      <c r="I42" s="86"/>
      <c r="J42" s="81"/>
    </row>
    <row r="43" spans="2:10" ht="17.25" thickBot="1" thickTop="1">
      <c r="B43" s="12"/>
      <c r="C43" s="157" t="s">
        <v>62</v>
      </c>
      <c r="D43" s="267" t="s">
        <v>3</v>
      </c>
      <c r="E43" s="267" t="s">
        <v>3</v>
      </c>
      <c r="F43" s="267" t="s">
        <v>3</v>
      </c>
      <c r="G43" s="267" t="s">
        <v>3</v>
      </c>
      <c r="H43" s="267" t="s">
        <v>3</v>
      </c>
      <c r="I43" s="92"/>
      <c r="J43" s="78"/>
    </row>
    <row r="44" spans="2:10" ht="16.5" thickTop="1">
      <c r="B44" s="12"/>
      <c r="C44" s="158" t="s">
        <v>223</v>
      </c>
      <c r="D44" s="37"/>
      <c r="E44" s="110"/>
      <c r="F44" s="110"/>
      <c r="G44" s="90"/>
      <c r="H44" s="90"/>
      <c r="I44" s="110"/>
      <c r="J44" s="81"/>
    </row>
    <row r="45" spans="2:10" ht="15.75">
      <c r="B45" s="12"/>
      <c r="C45" s="111"/>
      <c r="D45" s="112"/>
      <c r="E45" s="110"/>
      <c r="F45" s="110"/>
      <c r="G45" s="110"/>
      <c r="H45" s="110"/>
      <c r="I45" s="110"/>
      <c r="J45" s="81"/>
    </row>
    <row r="46" spans="2:10" ht="15.75">
      <c r="B46" s="12"/>
      <c r="C46" s="50" t="s">
        <v>133</v>
      </c>
      <c r="D46" s="29"/>
      <c r="E46" s="110"/>
      <c r="F46" s="110"/>
      <c r="G46" s="110"/>
      <c r="H46" s="110"/>
      <c r="I46" s="110"/>
      <c r="J46" s="81"/>
    </row>
    <row r="47" spans="2:10" ht="15.75">
      <c r="B47" s="12"/>
      <c r="C47" s="94" t="s">
        <v>56</v>
      </c>
      <c r="D47" s="29"/>
      <c r="E47" s="110"/>
      <c r="F47" s="110"/>
      <c r="G47" s="110"/>
      <c r="H47" s="110"/>
      <c r="I47" s="110"/>
      <c r="J47" s="81"/>
    </row>
    <row r="48" spans="2:10" ht="15.75" thickBot="1">
      <c r="B48" s="113"/>
      <c r="C48" s="95"/>
      <c r="D48" s="96"/>
      <c r="E48" s="96"/>
      <c r="F48" s="96"/>
      <c r="G48" s="96"/>
      <c r="H48" s="96"/>
      <c r="I48" s="96"/>
      <c r="J48" s="97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90" zoomScaleNormal="90" zoomScaleSheetLayoutView="70" zoomScalePageLayoutView="0" workbookViewId="0" topLeftCell="B1">
      <selection activeCell="G41" sqref="G4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0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63</v>
      </c>
      <c r="G4" s="69"/>
      <c r="H4" s="69"/>
      <c r="I4" s="101"/>
      <c r="J4" s="71"/>
    </row>
    <row r="5" spans="2:10" ht="15.75">
      <c r="B5" s="12"/>
      <c r="C5" s="150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2"/>
      <c r="J5" s="71"/>
    </row>
    <row r="6" spans="2:10" ht="15.75">
      <c r="B6" s="12"/>
      <c r="C6" s="276" t="str">
        <f>+Fedőlap!$E$13</f>
        <v>Dátum: 2017.09.29.</v>
      </c>
      <c r="D6" s="272"/>
      <c r="E6" s="272"/>
      <c r="F6" s="272"/>
      <c r="G6" s="272"/>
      <c r="H6" s="272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104"/>
      <c r="I7" s="30"/>
      <c r="J7" s="71"/>
    </row>
    <row r="8" spans="2:10" ht="17.25" thickBot="1" thickTop="1">
      <c r="B8" s="12"/>
      <c r="C8" s="159" t="s">
        <v>64</v>
      </c>
      <c r="D8" s="327">
        <v>114817</v>
      </c>
      <c r="E8" s="327">
        <v>89510.40000000037</v>
      </c>
      <c r="F8" s="327">
        <v>13554.399999999907</v>
      </c>
      <c r="G8" s="327">
        <v>284790.1000000001</v>
      </c>
      <c r="H8" s="327">
        <v>457704.0000000002</v>
      </c>
      <c r="I8" s="106"/>
      <c r="J8" s="78"/>
    </row>
    <row r="9" spans="2:10" ht="17.25" thickBot="1" thickTop="1">
      <c r="B9" s="12"/>
      <c r="C9" s="153" t="s">
        <v>129</v>
      </c>
      <c r="D9" s="327" t="s">
        <v>249</v>
      </c>
      <c r="E9" s="327" t="s">
        <v>249</v>
      </c>
      <c r="F9" s="327" t="s">
        <v>249</v>
      </c>
      <c r="G9" s="327" t="s">
        <v>249</v>
      </c>
      <c r="H9" s="327" t="s">
        <v>249</v>
      </c>
      <c r="I9" s="232"/>
      <c r="J9" s="81"/>
    </row>
    <row r="10" spans="2:10" ht="16.5" thickTop="1">
      <c r="B10" s="12"/>
      <c r="C10" s="79"/>
      <c r="D10" s="328"/>
      <c r="E10" s="248"/>
      <c r="F10" s="248"/>
      <c r="G10" s="248"/>
      <c r="H10" s="247"/>
      <c r="I10" s="84"/>
      <c r="J10" s="81"/>
    </row>
    <row r="11" spans="2:10" ht="15">
      <c r="B11" s="107"/>
      <c r="C11" s="155" t="s">
        <v>41</v>
      </c>
      <c r="D11" s="309">
        <v>8407</v>
      </c>
      <c r="E11" s="309">
        <v>-46790.97</v>
      </c>
      <c r="F11" s="309">
        <v>-6172.71450000001</v>
      </c>
      <c r="G11" s="309">
        <v>-11170.0970524</v>
      </c>
      <c r="H11" s="309">
        <v>4820.000000000002</v>
      </c>
      <c r="I11" s="86"/>
      <c r="J11" s="81"/>
    </row>
    <row r="12" spans="2:10" ht="15">
      <c r="B12" s="12"/>
      <c r="C12" s="85" t="s">
        <v>58</v>
      </c>
      <c r="D12" s="309">
        <v>-1710</v>
      </c>
      <c r="E12" s="309">
        <v>-3192</v>
      </c>
      <c r="F12" s="309">
        <v>-8352.33200000001</v>
      </c>
      <c r="G12" s="309">
        <v>-7208.040244</v>
      </c>
      <c r="H12" s="309">
        <v>-1579.9999999999982</v>
      </c>
      <c r="I12" s="86"/>
      <c r="J12" s="81"/>
    </row>
    <row r="13" spans="2:10" ht="15">
      <c r="B13" s="12"/>
      <c r="C13" s="85" t="s">
        <v>59</v>
      </c>
      <c r="D13" s="309">
        <v>8119</v>
      </c>
      <c r="E13" s="309">
        <v>-42401.97</v>
      </c>
      <c r="F13" s="309">
        <v>-952.2955000000002</v>
      </c>
      <c r="G13" s="309">
        <v>-4922.496796400001</v>
      </c>
      <c r="H13" s="309">
        <v>6400</v>
      </c>
      <c r="I13" s="86"/>
      <c r="J13" s="81"/>
    </row>
    <row r="14" spans="2:10" ht="15">
      <c r="B14" s="12"/>
      <c r="C14" s="85" t="s">
        <v>60</v>
      </c>
      <c r="D14" s="309">
        <v>1998</v>
      </c>
      <c r="E14" s="309">
        <v>-1197</v>
      </c>
      <c r="F14" s="309">
        <v>3131.9129999999996</v>
      </c>
      <c r="G14" s="309">
        <v>960.439988</v>
      </c>
      <c r="H14" s="309">
        <v>0</v>
      </c>
      <c r="I14" s="86"/>
      <c r="J14" s="81"/>
    </row>
    <row r="15" spans="2:10" ht="15">
      <c r="B15" s="12"/>
      <c r="C15" s="226" t="s">
        <v>130</v>
      </c>
      <c r="D15" s="309">
        <v>0</v>
      </c>
      <c r="E15" s="309">
        <v>0</v>
      </c>
      <c r="F15" s="309">
        <v>0</v>
      </c>
      <c r="G15" s="309">
        <v>0</v>
      </c>
      <c r="H15" s="309">
        <v>0</v>
      </c>
      <c r="I15" s="86"/>
      <c r="J15" s="81"/>
    </row>
    <row r="16" spans="2:10" ht="15">
      <c r="B16" s="12"/>
      <c r="C16" s="226" t="s">
        <v>199</v>
      </c>
      <c r="D16" s="309" t="s">
        <v>3</v>
      </c>
      <c r="E16" s="309" t="s">
        <v>3</v>
      </c>
      <c r="F16" s="309" t="s">
        <v>3</v>
      </c>
      <c r="G16" s="309" t="s">
        <v>3</v>
      </c>
      <c r="H16" s="309" t="s">
        <v>3</v>
      </c>
      <c r="I16" s="301"/>
      <c r="J16" s="81"/>
    </row>
    <row r="17" spans="2:10" ht="15">
      <c r="B17" s="12"/>
      <c r="C17" s="87" t="s">
        <v>47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274"/>
      <c r="J17" s="81"/>
    </row>
    <row r="18" spans="2:10" ht="15">
      <c r="B18" s="12"/>
      <c r="C18" s="87" t="s">
        <v>48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274"/>
      <c r="J18" s="81"/>
    </row>
    <row r="19" spans="2:10" ht="15">
      <c r="B19" s="12"/>
      <c r="C19" s="108"/>
      <c r="D19" s="329"/>
      <c r="E19" s="311"/>
      <c r="F19" s="311"/>
      <c r="G19" s="311"/>
      <c r="H19" s="311"/>
      <c r="I19" s="86"/>
      <c r="J19" s="81"/>
    </row>
    <row r="20" spans="2:10" ht="15">
      <c r="B20" s="12"/>
      <c r="C20" s="85" t="s">
        <v>61</v>
      </c>
      <c r="D20" s="309" t="s">
        <v>3</v>
      </c>
      <c r="E20" s="309" t="s">
        <v>3</v>
      </c>
      <c r="F20" s="309">
        <v>50.26300000026822</v>
      </c>
      <c r="G20" s="309">
        <v>192.0966579997912</v>
      </c>
      <c r="H20" s="309">
        <v>0</v>
      </c>
      <c r="I20" s="86"/>
      <c r="J20" s="81"/>
    </row>
    <row r="21" spans="2:10" ht="15">
      <c r="B21" s="107"/>
      <c r="C21" s="87" t="s">
        <v>47</v>
      </c>
      <c r="D21" s="310">
        <v>0</v>
      </c>
      <c r="E21" s="310">
        <v>0</v>
      </c>
      <c r="F21" s="310">
        <v>50.26300000026822</v>
      </c>
      <c r="G21" s="310">
        <v>192.0966579997912</v>
      </c>
      <c r="H21" s="310">
        <v>0</v>
      </c>
      <c r="I21" s="274"/>
      <c r="J21" s="81"/>
    </row>
    <row r="22" spans="2:10" ht="15">
      <c r="B22" s="107"/>
      <c r="C22" s="87" t="s">
        <v>48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274"/>
      <c r="J22" s="81"/>
    </row>
    <row r="23" spans="2:10" ht="15">
      <c r="B23" s="107"/>
      <c r="C23" s="108"/>
      <c r="D23" s="329">
        <v>0</v>
      </c>
      <c r="E23" s="311">
        <v>0</v>
      </c>
      <c r="F23" s="311">
        <v>0</v>
      </c>
      <c r="G23" s="311">
        <v>0</v>
      </c>
      <c r="H23" s="311"/>
      <c r="I23" s="86"/>
      <c r="J23" s="81"/>
    </row>
    <row r="24" spans="2:10" ht="15">
      <c r="B24" s="107"/>
      <c r="C24" s="156" t="s">
        <v>222</v>
      </c>
      <c r="D24" s="309">
        <v>0</v>
      </c>
      <c r="E24" s="309">
        <v>0</v>
      </c>
      <c r="F24" s="309">
        <v>0</v>
      </c>
      <c r="G24" s="309">
        <v>0</v>
      </c>
      <c r="H24" s="309">
        <v>0</v>
      </c>
      <c r="I24" s="86"/>
      <c r="J24" s="81"/>
    </row>
    <row r="25" spans="2:10" ht="15">
      <c r="B25" s="107"/>
      <c r="C25" s="108"/>
      <c r="D25" s="329"/>
      <c r="E25" s="311"/>
      <c r="F25" s="311"/>
      <c r="G25" s="311"/>
      <c r="H25" s="311"/>
      <c r="I25" s="86"/>
      <c r="J25" s="81"/>
    </row>
    <row r="26" spans="2:10" ht="15">
      <c r="B26" s="107"/>
      <c r="C26" s="156" t="s">
        <v>50</v>
      </c>
      <c r="D26" s="309">
        <v>12910</v>
      </c>
      <c r="E26" s="309">
        <v>-9336</v>
      </c>
      <c r="F26" s="309">
        <v>9951.086999999892</v>
      </c>
      <c r="G26" s="309">
        <v>-172677.51500700007</v>
      </c>
      <c r="H26" s="309">
        <v>-404350.4</v>
      </c>
      <c r="I26" s="86"/>
      <c r="J26" s="81"/>
    </row>
    <row r="27" spans="2:10" ht="15">
      <c r="B27" s="107"/>
      <c r="C27" s="226" t="s">
        <v>65</v>
      </c>
      <c r="D27" s="310">
        <v>11911</v>
      </c>
      <c r="E27" s="310">
        <v>-9901</v>
      </c>
      <c r="F27" s="310">
        <v>10599</v>
      </c>
      <c r="G27" s="310">
        <v>-125</v>
      </c>
      <c r="H27" s="310">
        <v>0</v>
      </c>
      <c r="I27" s="292"/>
      <c r="J27" s="81"/>
    </row>
    <row r="28" spans="2:10" ht="15">
      <c r="B28" s="107"/>
      <c r="C28" s="226" t="s">
        <v>171</v>
      </c>
      <c r="D28" s="310">
        <v>999</v>
      </c>
      <c r="E28" s="310">
        <v>565</v>
      </c>
      <c r="F28" s="310">
        <v>-647.9130000001072</v>
      </c>
      <c r="G28" s="310">
        <v>-14586.515007000076</v>
      </c>
      <c r="H28" s="310">
        <v>0</v>
      </c>
      <c r="I28" s="299" t="s">
        <v>191</v>
      </c>
      <c r="J28" s="81"/>
    </row>
    <row r="29" spans="2:10" ht="15">
      <c r="B29" s="107"/>
      <c r="C29" s="423" t="s">
        <v>241</v>
      </c>
      <c r="D29" s="310">
        <v>0</v>
      </c>
      <c r="E29" s="310">
        <v>0</v>
      </c>
      <c r="F29" s="310">
        <v>0</v>
      </c>
      <c r="G29" s="310">
        <v>-157966</v>
      </c>
      <c r="H29" s="310">
        <v>-404350.4</v>
      </c>
      <c r="I29" s="424"/>
      <c r="J29" s="81"/>
    </row>
    <row r="30" spans="2:10" ht="15">
      <c r="B30" s="12"/>
      <c r="C30" s="156" t="s">
        <v>51</v>
      </c>
      <c r="D30" s="309">
        <v>18457</v>
      </c>
      <c r="E30" s="309">
        <v>8393.75</v>
      </c>
      <c r="F30" s="309">
        <v>41547</v>
      </c>
      <c r="G30" s="309">
        <v>-2533.6120400000364</v>
      </c>
      <c r="H30" s="309">
        <v>-3000</v>
      </c>
      <c r="I30" s="279"/>
      <c r="J30" s="81"/>
    </row>
    <row r="31" spans="2:10" ht="15">
      <c r="B31" s="12"/>
      <c r="C31" s="226" t="s">
        <v>172</v>
      </c>
      <c r="D31" s="310">
        <v>962</v>
      </c>
      <c r="E31" s="310">
        <v>12893</v>
      </c>
      <c r="F31" s="310">
        <v>-10980</v>
      </c>
      <c r="G31" s="310">
        <v>8922</v>
      </c>
      <c r="H31" s="310">
        <v>-500</v>
      </c>
      <c r="I31" s="292"/>
      <c r="J31" s="81"/>
    </row>
    <row r="32" spans="2:10" ht="15">
      <c r="B32" s="12"/>
      <c r="C32" s="226" t="s">
        <v>173</v>
      </c>
      <c r="D32" s="310">
        <v>26377</v>
      </c>
      <c r="E32" s="310">
        <v>-3696</v>
      </c>
      <c r="F32" s="310">
        <v>-8177</v>
      </c>
      <c r="G32" s="310">
        <v>-3049</v>
      </c>
      <c r="H32" s="310">
        <v>-1500</v>
      </c>
      <c r="I32" s="292"/>
      <c r="J32" s="81"/>
    </row>
    <row r="33" spans="2:10" ht="15">
      <c r="B33" s="12"/>
      <c r="C33" s="226" t="s">
        <v>233</v>
      </c>
      <c r="D33" s="310">
        <v>-2250</v>
      </c>
      <c r="E33" s="310">
        <v>-2706.25</v>
      </c>
      <c r="F33" s="310">
        <v>0</v>
      </c>
      <c r="G33" s="310">
        <v>0</v>
      </c>
      <c r="H33" s="310">
        <v>0</v>
      </c>
      <c r="I33" s="293"/>
      <c r="J33" s="81"/>
    </row>
    <row r="34" spans="2:10" ht="15">
      <c r="B34" s="12"/>
      <c r="C34" s="226" t="s">
        <v>176</v>
      </c>
      <c r="D34" s="310">
        <v>-6632</v>
      </c>
      <c r="E34" s="310">
        <v>1903</v>
      </c>
      <c r="F34" s="310">
        <v>60704</v>
      </c>
      <c r="G34" s="310">
        <v>-8406.612040000036</v>
      </c>
      <c r="H34" s="310">
        <v>-1000</v>
      </c>
      <c r="I34" s="293"/>
      <c r="J34" s="81"/>
    </row>
    <row r="35" spans="2:10" ht="15">
      <c r="B35" s="107"/>
      <c r="C35" s="85"/>
      <c r="D35" s="329"/>
      <c r="E35" s="311"/>
      <c r="F35" s="311"/>
      <c r="G35" s="311"/>
      <c r="H35" s="311"/>
      <c r="I35" s="86"/>
      <c r="J35" s="81"/>
    </row>
    <row r="36" spans="2:10" ht="15" customHeight="1">
      <c r="B36" s="107"/>
      <c r="C36" s="228" t="s">
        <v>134</v>
      </c>
      <c r="D36" s="309" t="s">
        <v>3</v>
      </c>
      <c r="E36" s="309" t="s">
        <v>3</v>
      </c>
      <c r="F36" s="309" t="s">
        <v>3</v>
      </c>
      <c r="G36" s="309" t="s">
        <v>3</v>
      </c>
      <c r="H36" s="309" t="s">
        <v>3</v>
      </c>
      <c r="I36" s="86"/>
      <c r="J36" s="81"/>
    </row>
    <row r="37" spans="2:10" ht="15" customHeight="1">
      <c r="B37" s="12"/>
      <c r="C37" s="228" t="s">
        <v>135</v>
      </c>
      <c r="D37" s="309">
        <v>2384</v>
      </c>
      <c r="E37" s="309">
        <v>-2821.607</v>
      </c>
      <c r="F37" s="309">
        <v>-1313</v>
      </c>
      <c r="G37" s="309">
        <v>68.66500000000087</v>
      </c>
      <c r="H37" s="309">
        <v>-2761</v>
      </c>
      <c r="I37" s="86"/>
      <c r="J37" s="81"/>
    </row>
    <row r="38" spans="2:10" ht="15">
      <c r="B38" s="107"/>
      <c r="C38" s="226" t="s">
        <v>122</v>
      </c>
      <c r="D38" s="310">
        <v>-400</v>
      </c>
      <c r="E38" s="310">
        <v>-1042.6069999999997</v>
      </c>
      <c r="F38" s="310">
        <v>-180</v>
      </c>
      <c r="G38" s="310">
        <v>442.6650000000009</v>
      </c>
      <c r="H38" s="310">
        <v>-1787</v>
      </c>
      <c r="I38" s="278"/>
      <c r="J38" s="81"/>
    </row>
    <row r="39" spans="2:10" ht="15">
      <c r="B39" s="107"/>
      <c r="C39" s="226" t="s">
        <v>124</v>
      </c>
      <c r="D39" s="310">
        <v>2784</v>
      </c>
      <c r="E39" s="310">
        <v>-1779</v>
      </c>
      <c r="F39" s="310">
        <v>-1133</v>
      </c>
      <c r="G39" s="310">
        <v>-374</v>
      </c>
      <c r="H39" s="310">
        <v>-974</v>
      </c>
      <c r="I39" s="278"/>
      <c r="J39" s="81"/>
    </row>
    <row r="40" spans="2:10" ht="15">
      <c r="B40" s="114"/>
      <c r="C40" s="85"/>
      <c r="D40" s="329"/>
      <c r="E40" s="311"/>
      <c r="F40" s="311"/>
      <c r="G40" s="311"/>
      <c r="H40" s="311"/>
      <c r="I40" s="277"/>
      <c r="J40" s="81"/>
    </row>
    <row r="41" spans="2:10" ht="15">
      <c r="B41" s="12"/>
      <c r="C41" s="156" t="s">
        <v>54</v>
      </c>
      <c r="D41" s="309">
        <v>594354</v>
      </c>
      <c r="E41" s="309">
        <v>402898.25</v>
      </c>
      <c r="F41" s="309">
        <v>1535</v>
      </c>
      <c r="G41" s="309">
        <v>2884</v>
      </c>
      <c r="H41" s="309">
        <v>0</v>
      </c>
      <c r="I41" s="277"/>
      <c r="J41" s="81"/>
    </row>
    <row r="42" spans="2:10" ht="15">
      <c r="B42" s="12"/>
      <c r="C42" s="226" t="s">
        <v>183</v>
      </c>
      <c r="D42" s="310">
        <v>1790</v>
      </c>
      <c r="E42" s="310">
        <v>1419.25</v>
      </c>
      <c r="F42" s="310">
        <v>1535</v>
      </c>
      <c r="G42" s="310">
        <v>2884</v>
      </c>
      <c r="H42" s="310">
        <v>0</v>
      </c>
      <c r="I42" s="278"/>
      <c r="J42" s="81"/>
    </row>
    <row r="43" spans="2:10" ht="15">
      <c r="B43" s="12"/>
      <c r="C43" s="297" t="s">
        <v>192</v>
      </c>
      <c r="D43" s="310">
        <v>592564</v>
      </c>
      <c r="E43" s="310">
        <v>401479</v>
      </c>
      <c r="F43" s="310">
        <v>0</v>
      </c>
      <c r="G43" s="310">
        <v>0</v>
      </c>
      <c r="H43" s="310">
        <v>0</v>
      </c>
      <c r="I43" s="278"/>
      <c r="J43" s="81"/>
    </row>
    <row r="44" spans="2:10" ht="15">
      <c r="B44" s="12"/>
      <c r="C44" s="87" t="s">
        <v>49</v>
      </c>
      <c r="D44" s="310">
        <v>0</v>
      </c>
      <c r="E44" s="310">
        <v>0</v>
      </c>
      <c r="F44" s="310">
        <v>0</v>
      </c>
      <c r="G44" s="310">
        <v>0</v>
      </c>
      <c r="H44" s="310">
        <v>0</v>
      </c>
      <c r="I44" s="425"/>
      <c r="J44" s="81"/>
    </row>
    <row r="45" spans="2:10" ht="15.75" thickBot="1">
      <c r="B45" s="12"/>
      <c r="C45" s="85"/>
      <c r="D45" s="330"/>
      <c r="E45" s="312"/>
      <c r="F45" s="312"/>
      <c r="G45" s="312"/>
      <c r="H45" s="312"/>
      <c r="I45" s="84"/>
      <c r="J45" s="81"/>
    </row>
    <row r="46" spans="2:10" ht="17.25" thickBot="1" thickTop="1">
      <c r="B46" s="12"/>
      <c r="C46" s="157" t="s">
        <v>66</v>
      </c>
      <c r="D46" s="309">
        <v>751329</v>
      </c>
      <c r="E46" s="309">
        <v>441853.8230000004</v>
      </c>
      <c r="F46" s="309">
        <v>59152.035500000056</v>
      </c>
      <c r="G46" s="309">
        <v>101553.63755859979</v>
      </c>
      <c r="H46" s="309">
        <v>52412.60000000015</v>
      </c>
      <c r="I46" s="92"/>
      <c r="J46" s="78"/>
    </row>
    <row r="47" spans="2:10" ht="16.5" thickTop="1">
      <c r="B47" s="12"/>
      <c r="C47" s="158" t="s">
        <v>223</v>
      </c>
      <c r="D47" s="37"/>
      <c r="E47" s="110"/>
      <c r="F47" s="110"/>
      <c r="G47" s="90"/>
      <c r="H47" s="90"/>
      <c r="I47" s="110"/>
      <c r="J47" s="81"/>
    </row>
    <row r="48" spans="2:10" ht="15.75">
      <c r="B48" s="12"/>
      <c r="C48" s="111"/>
      <c r="D48" s="112"/>
      <c r="E48" s="110"/>
      <c r="F48" s="110"/>
      <c r="G48" s="110"/>
      <c r="H48" s="110"/>
      <c r="I48" s="110"/>
      <c r="J48" s="81"/>
    </row>
    <row r="49" spans="2:10" ht="15.75">
      <c r="B49" s="12"/>
      <c r="C49" s="50" t="s">
        <v>180</v>
      </c>
      <c r="D49" s="29"/>
      <c r="E49" s="110"/>
      <c r="F49" s="110"/>
      <c r="G49" s="110"/>
      <c r="H49" s="110"/>
      <c r="I49" s="110"/>
      <c r="J49" s="81"/>
    </row>
    <row r="50" spans="2:10" ht="15.75">
      <c r="B50" s="12"/>
      <c r="C50" s="94" t="s">
        <v>56</v>
      </c>
      <c r="D50" s="29"/>
      <c r="E50" s="110"/>
      <c r="F50" s="110"/>
      <c r="G50" s="110"/>
      <c r="H50" s="110"/>
      <c r="I50" s="110"/>
      <c r="J50" s="81"/>
    </row>
    <row r="51" spans="2:10" ht="15.75" thickBot="1">
      <c r="B51" s="113"/>
      <c r="C51" s="95"/>
      <c r="D51" s="96"/>
      <c r="E51" s="96"/>
      <c r="F51" s="96"/>
      <c r="G51" s="96"/>
      <c r="H51" s="96"/>
      <c r="I51" s="96"/>
      <c r="J51" s="97"/>
    </row>
    <row r="52" spans="2:10" ht="15.75" thickTop="1">
      <c r="B52" s="99"/>
      <c r="C52" s="98"/>
      <c r="D52" s="2"/>
      <c r="E52" s="2"/>
      <c r="F52" s="2"/>
      <c r="G52" s="2"/>
      <c r="H52" s="2"/>
      <c r="I52" s="2"/>
      <c r="J52" s="2"/>
    </row>
    <row r="54" ht="15">
      <c r="C54" s="296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">
      <selection activeCell="I41" sqref="I4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0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115"/>
      <c r="J3" s="66"/>
    </row>
    <row r="4" spans="2:10" ht="15">
      <c r="B4" s="12"/>
      <c r="C4" s="150" t="s">
        <v>18</v>
      </c>
      <c r="D4" s="68"/>
      <c r="E4" s="69"/>
      <c r="F4" s="69" t="s">
        <v>63</v>
      </c>
      <c r="G4" s="69"/>
      <c r="H4" s="69"/>
      <c r="I4" s="101"/>
      <c r="J4" s="116"/>
    </row>
    <row r="5" spans="2:10" ht="15.75">
      <c r="B5" s="12"/>
      <c r="C5" s="150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2"/>
      <c r="J5" s="116"/>
    </row>
    <row r="6" spans="2:10" ht="15.75">
      <c r="B6" s="12"/>
      <c r="C6" s="276" t="str">
        <f>+Fedőlap!$E$13</f>
        <v>Dátum: 2017.09.29.</v>
      </c>
      <c r="D6" s="272"/>
      <c r="E6" s="272"/>
      <c r="F6" s="272"/>
      <c r="G6" s="272"/>
      <c r="H6" s="272"/>
      <c r="I6" s="102"/>
      <c r="J6" s="116"/>
    </row>
    <row r="7" spans="2:10" ht="16.5" thickBot="1">
      <c r="B7" s="12"/>
      <c r="C7" s="103"/>
      <c r="D7" s="76"/>
      <c r="E7" s="76"/>
      <c r="F7" s="76"/>
      <c r="G7" s="76"/>
      <c r="H7" s="104"/>
      <c r="I7" s="28"/>
      <c r="J7" s="116"/>
    </row>
    <row r="8" spans="2:10" ht="17.25" thickBot="1" thickTop="1">
      <c r="B8" s="12"/>
      <c r="C8" s="159" t="s">
        <v>67</v>
      </c>
      <c r="D8" s="243">
        <v>787</v>
      </c>
      <c r="E8" s="243">
        <v>7951.5</v>
      </c>
      <c r="F8" s="243">
        <v>-25522.900000000373</v>
      </c>
      <c r="G8" s="243">
        <v>-76921.40000000037</v>
      </c>
      <c r="H8" s="243">
        <v>-97356.89999999931</v>
      </c>
      <c r="I8" s="117"/>
      <c r="J8" s="78"/>
    </row>
    <row r="9" spans="2:10" ht="16.5" thickTop="1">
      <c r="B9" s="12"/>
      <c r="C9" s="153" t="s">
        <v>129</v>
      </c>
      <c r="D9" s="250" t="s">
        <v>179</v>
      </c>
      <c r="E9" s="250" t="s">
        <v>179</v>
      </c>
      <c r="F9" s="250" t="s">
        <v>179</v>
      </c>
      <c r="G9" s="250" t="s">
        <v>179</v>
      </c>
      <c r="H9" s="250" t="s">
        <v>179</v>
      </c>
      <c r="I9" s="232"/>
      <c r="J9" s="81"/>
    </row>
    <row r="10" spans="2:10" ht="15.75">
      <c r="B10" s="12"/>
      <c r="C10" s="79"/>
      <c r="D10" s="233"/>
      <c r="E10" s="234"/>
      <c r="F10" s="234"/>
      <c r="G10" s="234"/>
      <c r="H10" s="247"/>
      <c r="I10" s="84"/>
      <c r="J10" s="81"/>
    </row>
    <row r="11" spans="2:10" ht="15">
      <c r="B11" s="107"/>
      <c r="C11" s="155" t="s">
        <v>41</v>
      </c>
      <c r="D11" s="244">
        <v>-302</v>
      </c>
      <c r="E11" s="244">
        <v>-61</v>
      </c>
      <c r="F11" s="244">
        <v>-62.813</v>
      </c>
      <c r="G11" s="244">
        <v>-44.267129</v>
      </c>
      <c r="H11" s="244">
        <v>0</v>
      </c>
      <c r="I11" s="86"/>
      <c r="J11" s="81"/>
    </row>
    <row r="12" spans="2:10" ht="15">
      <c r="B12" s="12"/>
      <c r="C12" s="85" t="s">
        <v>58</v>
      </c>
      <c r="D12" s="244">
        <v>-302</v>
      </c>
      <c r="E12" s="244">
        <v>-61</v>
      </c>
      <c r="F12" s="244">
        <v>-62.813</v>
      </c>
      <c r="G12" s="244">
        <v>-47.114928</v>
      </c>
      <c r="H12" s="244">
        <v>0</v>
      </c>
      <c r="I12" s="86"/>
      <c r="J12" s="81"/>
    </row>
    <row r="13" spans="2:10" ht="15">
      <c r="B13" s="12"/>
      <c r="C13" s="85" t="s">
        <v>59</v>
      </c>
      <c r="D13" s="244">
        <v>0</v>
      </c>
      <c r="E13" s="244">
        <v>0</v>
      </c>
      <c r="F13" s="244">
        <v>0</v>
      </c>
      <c r="G13" s="244">
        <v>0</v>
      </c>
      <c r="H13" s="244">
        <v>0</v>
      </c>
      <c r="I13" s="86"/>
      <c r="J13" s="81"/>
    </row>
    <row r="14" spans="2:10" ht="15">
      <c r="B14" s="12"/>
      <c r="C14" s="85" t="s">
        <v>60</v>
      </c>
      <c r="D14" s="244" t="s">
        <v>3</v>
      </c>
      <c r="E14" s="244" t="s">
        <v>3</v>
      </c>
      <c r="F14" s="244" t="s">
        <v>3</v>
      </c>
      <c r="G14" s="244">
        <v>2.847799</v>
      </c>
      <c r="H14" s="244">
        <v>0</v>
      </c>
      <c r="I14" s="86"/>
      <c r="J14" s="81"/>
    </row>
    <row r="15" spans="2:10" ht="15">
      <c r="B15" s="12"/>
      <c r="C15" s="226" t="s">
        <v>130</v>
      </c>
      <c r="D15" s="244" t="s">
        <v>3</v>
      </c>
      <c r="E15" s="244" t="s">
        <v>3</v>
      </c>
      <c r="F15" s="244" t="s">
        <v>3</v>
      </c>
      <c r="G15" s="244" t="s">
        <v>3</v>
      </c>
      <c r="H15" s="244" t="s">
        <v>3</v>
      </c>
      <c r="I15" s="86"/>
      <c r="J15" s="81"/>
    </row>
    <row r="16" spans="2:10" ht="15">
      <c r="B16" s="12"/>
      <c r="C16" s="226" t="s">
        <v>199</v>
      </c>
      <c r="D16" s="244" t="s">
        <v>3</v>
      </c>
      <c r="E16" s="244" t="s">
        <v>3</v>
      </c>
      <c r="F16" s="244" t="s">
        <v>3</v>
      </c>
      <c r="G16" s="244" t="s">
        <v>3</v>
      </c>
      <c r="H16" s="244" t="s">
        <v>3</v>
      </c>
      <c r="I16" s="301"/>
      <c r="J16" s="81"/>
    </row>
    <row r="17" spans="2:10" ht="15">
      <c r="B17" s="12"/>
      <c r="C17" s="87" t="s">
        <v>48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74"/>
      <c r="J17" s="81"/>
    </row>
    <row r="18" spans="2:10" ht="15">
      <c r="B18" s="12"/>
      <c r="C18" s="87" t="s">
        <v>48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74"/>
      <c r="J18" s="81"/>
    </row>
    <row r="19" spans="2:10" ht="15">
      <c r="B19" s="12"/>
      <c r="C19" s="108"/>
      <c r="D19" s="236"/>
      <c r="E19" s="237"/>
      <c r="F19" s="237"/>
      <c r="G19" s="237"/>
      <c r="H19" s="311"/>
      <c r="I19" s="86"/>
      <c r="J19" s="81"/>
    </row>
    <row r="20" spans="2:10" ht="15">
      <c r="B20" s="12"/>
      <c r="C20" s="85" t="s">
        <v>61</v>
      </c>
      <c r="D20" s="244" t="s">
        <v>3</v>
      </c>
      <c r="E20" s="244" t="s">
        <v>3</v>
      </c>
      <c r="F20" s="244" t="s">
        <v>3</v>
      </c>
      <c r="G20" s="244" t="s">
        <v>3</v>
      </c>
      <c r="H20" s="244" t="s">
        <v>3</v>
      </c>
      <c r="I20" s="86"/>
      <c r="J20" s="81"/>
    </row>
    <row r="21" spans="2:10" ht="15">
      <c r="B21" s="107"/>
      <c r="C21" s="87" t="s">
        <v>47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74"/>
      <c r="J21" s="81"/>
    </row>
    <row r="22" spans="2:10" ht="15">
      <c r="B22" s="107"/>
      <c r="C22" s="87" t="s">
        <v>48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74"/>
      <c r="J22" s="81"/>
    </row>
    <row r="23" spans="2:10" ht="15">
      <c r="B23" s="107"/>
      <c r="C23" s="108"/>
      <c r="D23" s="236"/>
      <c r="E23" s="237"/>
      <c r="F23" s="237"/>
      <c r="G23" s="237"/>
      <c r="H23" s="311"/>
      <c r="I23" s="86"/>
      <c r="J23" s="81"/>
    </row>
    <row r="24" spans="2:10" ht="15">
      <c r="B24" s="107"/>
      <c r="C24" s="156" t="s">
        <v>222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86"/>
      <c r="J24" s="81"/>
    </row>
    <row r="25" spans="2:10" ht="15">
      <c r="B25" s="107"/>
      <c r="C25" s="108"/>
      <c r="D25" s="236"/>
      <c r="E25" s="237"/>
      <c r="F25" s="237"/>
      <c r="G25" s="237"/>
      <c r="H25" s="311"/>
      <c r="I25" s="86"/>
      <c r="J25" s="81"/>
    </row>
    <row r="26" spans="2:10" ht="15">
      <c r="B26" s="107"/>
      <c r="C26" s="156" t="s">
        <v>50</v>
      </c>
      <c r="D26" s="244">
        <v>23568</v>
      </c>
      <c r="E26" s="244">
        <v>22367</v>
      </c>
      <c r="F26" s="244">
        <v>27746.14899999993</v>
      </c>
      <c r="G26" s="244">
        <v>10978.243612000038</v>
      </c>
      <c r="H26" s="244">
        <v>4317.299999999998</v>
      </c>
      <c r="I26" s="86"/>
      <c r="J26" s="81"/>
    </row>
    <row r="27" spans="2:10" ht="15">
      <c r="B27" s="107"/>
      <c r="C27" s="226" t="s">
        <v>65</v>
      </c>
      <c r="D27" s="245">
        <v>20</v>
      </c>
      <c r="E27" s="245">
        <v>-24</v>
      </c>
      <c r="F27" s="245">
        <v>50</v>
      </c>
      <c r="G27" s="245">
        <v>0</v>
      </c>
      <c r="H27" s="245">
        <v>0</v>
      </c>
      <c r="I27" s="278"/>
      <c r="J27" s="81"/>
    </row>
    <row r="28" spans="2:10" ht="15">
      <c r="B28" s="107"/>
      <c r="C28" s="226" t="s">
        <v>169</v>
      </c>
      <c r="D28" s="245">
        <v>-579</v>
      </c>
      <c r="E28" s="245">
        <v>1691</v>
      </c>
      <c r="F28" s="245">
        <v>1803</v>
      </c>
      <c r="G28" s="245">
        <v>-1631</v>
      </c>
      <c r="H28" s="245">
        <v>46.6</v>
      </c>
      <c r="I28" s="278"/>
      <c r="J28" s="81"/>
    </row>
    <row r="29" spans="2:10" ht="15">
      <c r="B29" s="107"/>
      <c r="C29" s="226" t="s">
        <v>189</v>
      </c>
      <c r="D29" s="245">
        <v>27839</v>
      </c>
      <c r="E29" s="245">
        <v>13056</v>
      </c>
      <c r="F29" s="245">
        <v>26854</v>
      </c>
      <c r="G29" s="245">
        <v>14935</v>
      </c>
      <c r="H29" s="245">
        <v>4270.699999999998</v>
      </c>
      <c r="I29" s="292"/>
      <c r="J29" s="81"/>
    </row>
    <row r="30" spans="2:10" ht="15">
      <c r="B30" s="107"/>
      <c r="C30" s="226" t="s">
        <v>171</v>
      </c>
      <c r="D30" s="245">
        <v>-3712</v>
      </c>
      <c r="E30" s="245">
        <v>7644</v>
      </c>
      <c r="F30" s="245">
        <v>-960.8510000000715</v>
      </c>
      <c r="G30" s="245">
        <v>-2325.7563879999616</v>
      </c>
      <c r="H30" s="245">
        <v>0</v>
      </c>
      <c r="I30" s="299" t="s">
        <v>191</v>
      </c>
      <c r="J30" s="81"/>
    </row>
    <row r="31" spans="2:10" ht="15">
      <c r="B31" s="12"/>
      <c r="C31" s="156" t="s">
        <v>51</v>
      </c>
      <c r="D31" s="244">
        <v>-4826</v>
      </c>
      <c r="E31" s="244">
        <v>11767</v>
      </c>
      <c r="F31" s="244">
        <v>738</v>
      </c>
      <c r="G31" s="244">
        <v>76</v>
      </c>
      <c r="H31" s="244">
        <v>-200</v>
      </c>
      <c r="I31" s="277"/>
      <c r="J31" s="81"/>
    </row>
    <row r="32" spans="2:10" ht="15">
      <c r="B32" s="12"/>
      <c r="C32" s="226" t="s">
        <v>181</v>
      </c>
      <c r="D32" s="245">
        <v>-4626</v>
      </c>
      <c r="E32" s="245">
        <v>11981</v>
      </c>
      <c r="F32" s="245">
        <v>587</v>
      </c>
      <c r="G32" s="245">
        <v>68</v>
      </c>
      <c r="H32" s="245">
        <v>0</v>
      </c>
      <c r="I32" s="292"/>
      <c r="J32" s="81"/>
    </row>
    <row r="33" spans="2:10" ht="15">
      <c r="B33" s="12"/>
      <c r="C33" s="226" t="s">
        <v>187</v>
      </c>
      <c r="D33" s="245">
        <v>-200</v>
      </c>
      <c r="E33" s="245">
        <v>-214</v>
      </c>
      <c r="F33" s="245">
        <v>151</v>
      </c>
      <c r="G33" s="245">
        <v>8</v>
      </c>
      <c r="H33" s="245">
        <v>-200</v>
      </c>
      <c r="I33" s="292"/>
      <c r="J33" s="81"/>
    </row>
    <row r="34" spans="2:10" ht="15">
      <c r="B34" s="107"/>
      <c r="C34" s="85"/>
      <c r="D34" s="238"/>
      <c r="E34" s="239"/>
      <c r="F34" s="239"/>
      <c r="G34" s="239"/>
      <c r="H34" s="311"/>
      <c r="I34" s="277"/>
      <c r="J34" s="81"/>
    </row>
    <row r="35" spans="2:10" ht="15" customHeight="1">
      <c r="B35" s="107"/>
      <c r="C35" s="228" t="s">
        <v>136</v>
      </c>
      <c r="D35" s="244" t="s">
        <v>3</v>
      </c>
      <c r="E35" s="244" t="s">
        <v>3</v>
      </c>
      <c r="F35" s="244" t="s">
        <v>3</v>
      </c>
      <c r="G35" s="244" t="s">
        <v>3</v>
      </c>
      <c r="H35" s="244" t="s">
        <v>3</v>
      </c>
      <c r="I35" s="277"/>
      <c r="J35" s="81"/>
    </row>
    <row r="36" spans="2:10" ht="15" customHeight="1">
      <c r="B36" s="12"/>
      <c r="C36" s="228" t="s">
        <v>137</v>
      </c>
      <c r="D36" s="244" t="s">
        <v>3</v>
      </c>
      <c r="E36" s="244" t="s">
        <v>3</v>
      </c>
      <c r="F36" s="244" t="s">
        <v>3</v>
      </c>
      <c r="G36" s="244" t="s">
        <v>3</v>
      </c>
      <c r="H36" s="244" t="s">
        <v>3</v>
      </c>
      <c r="I36" s="277"/>
      <c r="J36" s="81"/>
    </row>
    <row r="37" spans="2:10" ht="15">
      <c r="B37" s="107"/>
      <c r="C37" s="87" t="s">
        <v>47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78"/>
      <c r="J37" s="81"/>
    </row>
    <row r="38" spans="2:10" ht="15">
      <c r="B38" s="107"/>
      <c r="C38" s="87" t="s">
        <v>48</v>
      </c>
      <c r="D38" s="245">
        <v>0</v>
      </c>
      <c r="E38" s="245">
        <v>0</v>
      </c>
      <c r="F38" s="245">
        <v>0</v>
      </c>
      <c r="G38" s="245">
        <v>0</v>
      </c>
      <c r="H38" s="245">
        <v>0</v>
      </c>
      <c r="I38" s="278"/>
      <c r="J38" s="81"/>
    </row>
    <row r="39" spans="2:10" ht="15">
      <c r="B39" s="114"/>
      <c r="C39" s="85"/>
      <c r="D39" s="238"/>
      <c r="E39" s="239"/>
      <c r="F39" s="239"/>
      <c r="G39" s="239"/>
      <c r="H39" s="311"/>
      <c r="I39" s="277"/>
      <c r="J39" s="81"/>
    </row>
    <row r="40" spans="2:10" ht="15">
      <c r="B40" s="12"/>
      <c r="C40" s="156" t="s">
        <v>54</v>
      </c>
      <c r="D40" s="244">
        <v>118749</v>
      </c>
      <c r="E40" s="244">
        <v>4032</v>
      </c>
      <c r="F40" s="244">
        <v>6300</v>
      </c>
      <c r="G40" s="244">
        <v>39327</v>
      </c>
      <c r="H40" s="244">
        <v>12358.999999999995</v>
      </c>
      <c r="I40" s="277"/>
      <c r="J40" s="81"/>
    </row>
    <row r="41" spans="2:10" ht="15">
      <c r="B41" s="12"/>
      <c r="C41" s="226" t="s">
        <v>125</v>
      </c>
      <c r="D41" s="245">
        <v>117562</v>
      </c>
      <c r="E41" s="245">
        <v>513</v>
      </c>
      <c r="F41" s="245">
        <v>0</v>
      </c>
      <c r="G41" s="245">
        <v>30083</v>
      </c>
      <c r="H41" s="245">
        <v>0</v>
      </c>
      <c r="I41" s="278"/>
      <c r="J41" s="81"/>
    </row>
    <row r="42" spans="2:10" ht="15">
      <c r="B42" s="12"/>
      <c r="C42" s="226" t="s">
        <v>200</v>
      </c>
      <c r="D42" s="245">
        <v>1187</v>
      </c>
      <c r="E42" s="245">
        <v>3519</v>
      </c>
      <c r="F42" s="245">
        <v>6300</v>
      </c>
      <c r="G42" s="245">
        <v>9244</v>
      </c>
      <c r="H42" s="245">
        <v>12358.999999999995</v>
      </c>
      <c r="I42" s="278"/>
      <c r="J42" s="81"/>
    </row>
    <row r="43" spans="2:10" ht="15">
      <c r="B43" s="12"/>
      <c r="C43" s="87" t="s">
        <v>49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425"/>
      <c r="J43" s="81"/>
    </row>
    <row r="44" spans="2:10" ht="15.75" thickBot="1">
      <c r="B44" s="107"/>
      <c r="C44" s="85"/>
      <c r="D44" s="238"/>
      <c r="E44" s="239"/>
      <c r="F44" s="239"/>
      <c r="G44" s="239"/>
      <c r="H44" s="312"/>
      <c r="I44" s="86"/>
      <c r="J44" s="81"/>
    </row>
    <row r="45" spans="2:10" ht="17.25" thickBot="1" thickTop="1">
      <c r="B45" s="113"/>
      <c r="C45" s="157" t="s">
        <v>68</v>
      </c>
      <c r="D45" s="244">
        <v>137976</v>
      </c>
      <c r="E45" s="244">
        <v>46056.5</v>
      </c>
      <c r="F45" s="244">
        <v>9198.435999999558</v>
      </c>
      <c r="G45" s="244">
        <v>-26584.423517000338</v>
      </c>
      <c r="H45" s="244">
        <v>-80880.59999999931</v>
      </c>
      <c r="I45" s="118"/>
      <c r="J45" s="78"/>
    </row>
    <row r="46" spans="2:10" ht="16.5" thickTop="1">
      <c r="B46" s="12"/>
      <c r="C46" s="158" t="s">
        <v>223</v>
      </c>
      <c r="D46" s="119"/>
      <c r="E46" s="1"/>
      <c r="F46" s="1"/>
      <c r="G46" s="58"/>
      <c r="H46" s="58"/>
      <c r="I46" s="1"/>
      <c r="J46" s="81"/>
    </row>
    <row r="47" spans="2:10" ht="15.75">
      <c r="B47" s="12"/>
      <c r="C47" s="111"/>
      <c r="D47" s="120"/>
      <c r="E47" s="1"/>
      <c r="F47" s="1"/>
      <c r="G47" s="1"/>
      <c r="H47" s="1"/>
      <c r="I47" s="1"/>
      <c r="J47" s="81"/>
    </row>
    <row r="48" spans="2:10" ht="15.75">
      <c r="B48" s="12"/>
      <c r="C48" s="50" t="s">
        <v>180</v>
      </c>
      <c r="D48" s="5"/>
      <c r="E48" s="1"/>
      <c r="F48" s="1"/>
      <c r="G48" s="1"/>
      <c r="H48" s="1"/>
      <c r="I48" s="1"/>
      <c r="J48" s="81"/>
    </row>
    <row r="49" spans="2:10" ht="15.75">
      <c r="B49" s="12"/>
      <c r="C49" s="94" t="s">
        <v>56</v>
      </c>
      <c r="D49" s="5"/>
      <c r="E49" s="1"/>
      <c r="F49" s="1"/>
      <c r="G49" s="1"/>
      <c r="H49" s="1"/>
      <c r="I49" s="1"/>
      <c r="J49" s="81"/>
    </row>
    <row r="50" spans="2:10" ht="15.75" thickBot="1">
      <c r="B50" s="113"/>
      <c r="C50" s="95"/>
      <c r="D50" s="96"/>
      <c r="E50" s="96"/>
      <c r="F50" s="96"/>
      <c r="G50" s="96"/>
      <c r="H50" s="96"/>
      <c r="I50" s="96"/>
      <c r="J50" s="97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M32" sqref="M32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0"/>
      <c r="C1" s="162"/>
      <c r="D1" s="163"/>
      <c r="E1" s="110"/>
      <c r="F1" s="110"/>
      <c r="G1" s="110"/>
      <c r="H1" s="110"/>
      <c r="I1" s="110"/>
      <c r="J1" s="2"/>
    </row>
    <row r="2" spans="2:10" ht="15">
      <c r="B2" s="90"/>
      <c r="C2" s="162"/>
      <c r="D2" s="163"/>
      <c r="E2" s="110"/>
      <c r="F2" s="110"/>
      <c r="G2" s="110"/>
      <c r="H2" s="110"/>
      <c r="I2" s="110"/>
      <c r="J2" s="2"/>
    </row>
    <row r="3" spans="2:10" ht="18">
      <c r="B3" s="99" t="s">
        <v>11</v>
      </c>
      <c r="C3" s="164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99"/>
      <c r="C4" s="98"/>
      <c r="D4" s="2"/>
      <c r="E4" s="2"/>
      <c r="F4" s="2"/>
      <c r="G4" s="2"/>
      <c r="H4" s="2"/>
      <c r="I4" s="2"/>
      <c r="J4" s="2"/>
    </row>
    <row r="5" spans="2:10" ht="15.75" thickTop="1">
      <c r="B5" s="100"/>
      <c r="C5" s="63"/>
      <c r="D5" s="64"/>
      <c r="E5" s="64"/>
      <c r="F5" s="64"/>
      <c r="G5" s="65"/>
      <c r="H5" s="65"/>
      <c r="I5" s="66"/>
      <c r="J5" s="2"/>
    </row>
    <row r="6" spans="2:10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</row>
    <row r="7" spans="2:10" ht="15.75">
      <c r="B7" s="12"/>
      <c r="C7" s="150" t="s">
        <v>19</v>
      </c>
      <c r="D7" s="21">
        <v>2013</v>
      </c>
      <c r="E7" s="21">
        <v>2014</v>
      </c>
      <c r="F7" s="21">
        <v>2015</v>
      </c>
      <c r="G7" s="21">
        <v>2016</v>
      </c>
      <c r="H7" s="72"/>
      <c r="I7" s="81"/>
      <c r="J7" s="2"/>
    </row>
    <row r="8" spans="2:10" ht="15.75">
      <c r="B8" s="12"/>
      <c r="C8" s="276" t="str">
        <f>+Fedőlap!$E$13</f>
        <v>Dátum: 2017.09.29.</v>
      </c>
      <c r="D8" s="20"/>
      <c r="E8" s="20"/>
      <c r="F8" s="20"/>
      <c r="G8" s="165"/>
      <c r="H8" s="102"/>
      <c r="I8" s="81"/>
      <c r="J8" s="2"/>
    </row>
    <row r="9" spans="2:10" ht="16.5" thickBot="1">
      <c r="B9" s="12"/>
      <c r="C9" s="75"/>
      <c r="D9" s="20"/>
      <c r="E9" s="20"/>
      <c r="F9" s="20"/>
      <c r="G9" s="165"/>
      <c r="H9" s="166"/>
      <c r="I9" s="81"/>
      <c r="J9" s="2"/>
    </row>
    <row r="10" spans="2:13" ht="17.25" thickBot="1" thickTop="1">
      <c r="B10" s="12"/>
      <c r="C10" s="157" t="s">
        <v>74</v>
      </c>
      <c r="D10" s="406">
        <v>792768.5</v>
      </c>
      <c r="E10" s="406">
        <v>895193.1602009996</v>
      </c>
      <c r="F10" s="406">
        <v>684265.2285640002</v>
      </c>
      <c r="G10" s="406">
        <v>656527.6897204004</v>
      </c>
      <c r="H10" s="92"/>
      <c r="I10" s="81"/>
      <c r="J10" s="302"/>
      <c r="K10" s="302"/>
      <c r="L10" s="302"/>
      <c r="M10" s="302"/>
    </row>
    <row r="11" spans="2:13" ht="15.75" thickTop="1">
      <c r="B11" s="12"/>
      <c r="C11" s="108"/>
      <c r="D11" s="281"/>
      <c r="E11" s="248"/>
      <c r="F11" s="248"/>
      <c r="G11" s="282"/>
      <c r="H11" s="84"/>
      <c r="I11" s="81"/>
      <c r="J11" s="302"/>
      <c r="K11" s="302"/>
      <c r="L11" s="302"/>
      <c r="M11" s="302"/>
    </row>
    <row r="12" spans="2:13" ht="17.25">
      <c r="B12" s="167"/>
      <c r="C12" s="186" t="s">
        <v>201</v>
      </c>
      <c r="D12" s="411">
        <v>-272561</v>
      </c>
      <c r="E12" s="411">
        <v>296323</v>
      </c>
      <c r="F12" s="411">
        <v>177087.99999999994</v>
      </c>
      <c r="G12" s="411">
        <v>205099</v>
      </c>
      <c r="H12" s="168"/>
      <c r="I12" s="169"/>
      <c r="J12" s="302"/>
      <c r="K12" s="302"/>
      <c r="L12" s="302"/>
      <c r="M12" s="302"/>
    </row>
    <row r="13" spans="2:13" ht="15">
      <c r="B13" s="171"/>
      <c r="C13" s="187" t="s">
        <v>75</v>
      </c>
      <c r="D13" s="249">
        <v>-433088</v>
      </c>
      <c r="E13" s="249">
        <v>245576</v>
      </c>
      <c r="F13" s="249">
        <v>-305500</v>
      </c>
      <c r="G13" s="249">
        <v>698610</v>
      </c>
      <c r="H13" s="168"/>
      <c r="I13" s="169"/>
      <c r="J13" s="302"/>
      <c r="K13" s="302"/>
      <c r="L13" s="302"/>
      <c r="M13" s="302"/>
    </row>
    <row r="14" spans="2:13" ht="15">
      <c r="B14" s="171"/>
      <c r="C14" s="187" t="s">
        <v>76</v>
      </c>
      <c r="D14" s="249">
        <v>79444</v>
      </c>
      <c r="E14" s="249">
        <v>-113652</v>
      </c>
      <c r="F14" s="249">
        <v>-670</v>
      </c>
      <c r="G14" s="249">
        <v>-33089</v>
      </c>
      <c r="H14" s="168"/>
      <c r="I14" s="169"/>
      <c r="J14" s="302"/>
      <c r="K14" s="302"/>
      <c r="L14" s="302"/>
      <c r="M14" s="302"/>
    </row>
    <row r="15" spans="2:13" ht="15">
      <c r="B15" s="171"/>
      <c r="C15" s="187" t="s">
        <v>77</v>
      </c>
      <c r="D15" s="249">
        <v>-8209</v>
      </c>
      <c r="E15" s="249">
        <v>12942</v>
      </c>
      <c r="F15" s="249">
        <v>100389</v>
      </c>
      <c r="G15" s="249">
        <v>10933</v>
      </c>
      <c r="H15" s="168"/>
      <c r="I15" s="169"/>
      <c r="J15" s="302"/>
      <c r="K15" s="302"/>
      <c r="L15" s="302"/>
      <c r="M15" s="302"/>
    </row>
    <row r="16" spans="2:13" ht="15">
      <c r="B16" s="171"/>
      <c r="C16" s="188" t="s">
        <v>78</v>
      </c>
      <c r="D16" s="280">
        <v>23413.058234000113</v>
      </c>
      <c r="E16" s="280">
        <v>61855</v>
      </c>
      <c r="F16" s="280">
        <v>167645.0730000002</v>
      </c>
      <c r="G16" s="280">
        <v>87208.20074200019</v>
      </c>
      <c r="H16" s="168"/>
      <c r="I16" s="169"/>
      <c r="J16" s="302"/>
      <c r="K16" s="302"/>
      <c r="L16" s="302"/>
      <c r="M16" s="302"/>
    </row>
    <row r="17" spans="2:13" ht="15">
      <c r="B17" s="171"/>
      <c r="C17" s="187" t="s">
        <v>79</v>
      </c>
      <c r="D17" s="280">
        <v>-31622.058234000113</v>
      </c>
      <c r="E17" s="280">
        <v>-48913</v>
      </c>
      <c r="F17" s="280">
        <v>-67256.07300000021</v>
      </c>
      <c r="G17" s="280">
        <v>-76275.20074200019</v>
      </c>
      <c r="H17" s="168"/>
      <c r="I17" s="169"/>
      <c r="J17" s="302"/>
      <c r="K17" s="302"/>
      <c r="L17" s="302"/>
      <c r="M17" s="302"/>
    </row>
    <row r="18" spans="2:13" ht="15">
      <c r="B18" s="171"/>
      <c r="C18" s="187" t="s">
        <v>126</v>
      </c>
      <c r="D18" s="249">
        <v>0</v>
      </c>
      <c r="E18" s="249">
        <v>14000</v>
      </c>
      <c r="F18" s="249">
        <v>-14000</v>
      </c>
      <c r="G18" s="249">
        <v>0</v>
      </c>
      <c r="H18" s="168"/>
      <c r="I18" s="169"/>
      <c r="J18" s="302"/>
      <c r="K18" s="302"/>
      <c r="L18" s="302"/>
      <c r="M18" s="302"/>
    </row>
    <row r="19" spans="2:13" ht="15">
      <c r="B19" s="171"/>
      <c r="C19" s="187" t="s">
        <v>127</v>
      </c>
      <c r="D19" s="249">
        <v>-8209</v>
      </c>
      <c r="E19" s="249">
        <v>-1058</v>
      </c>
      <c r="F19" s="249">
        <v>114389</v>
      </c>
      <c r="G19" s="249">
        <v>10933</v>
      </c>
      <c r="H19" s="168"/>
      <c r="I19" s="169"/>
      <c r="J19" s="302"/>
      <c r="K19" s="302"/>
      <c r="L19" s="302"/>
      <c r="M19" s="302"/>
    </row>
    <row r="20" spans="2:13" ht="15">
      <c r="B20" s="171"/>
      <c r="C20" s="188" t="s">
        <v>78</v>
      </c>
      <c r="D20" s="280">
        <v>23413.058234000007</v>
      </c>
      <c r="E20" s="280">
        <v>47855</v>
      </c>
      <c r="F20" s="280">
        <v>167645.073</v>
      </c>
      <c r="G20" s="280">
        <v>87208.20074200002</v>
      </c>
      <c r="H20" s="168"/>
      <c r="I20" s="169"/>
      <c r="J20" s="302"/>
      <c r="K20" s="302"/>
      <c r="L20" s="302"/>
      <c r="M20" s="302"/>
    </row>
    <row r="21" spans="2:13" ht="15">
      <c r="B21" s="171"/>
      <c r="C21" s="187" t="s">
        <v>79</v>
      </c>
      <c r="D21" s="280">
        <v>-31622.058234000007</v>
      </c>
      <c r="E21" s="280">
        <v>-48913</v>
      </c>
      <c r="F21" s="280">
        <v>-53256.073000000004</v>
      </c>
      <c r="G21" s="280">
        <v>-76275.20074200002</v>
      </c>
      <c r="H21" s="168"/>
      <c r="I21" s="169"/>
      <c r="J21" s="302"/>
      <c r="K21" s="302"/>
      <c r="L21" s="302"/>
      <c r="M21" s="302"/>
    </row>
    <row r="22" spans="2:13" ht="15">
      <c r="B22" s="171"/>
      <c r="C22" s="188" t="s">
        <v>80</v>
      </c>
      <c r="D22" s="249">
        <v>-105495</v>
      </c>
      <c r="E22" s="249">
        <v>122536</v>
      </c>
      <c r="F22" s="249">
        <v>129631</v>
      </c>
      <c r="G22" s="249">
        <v>-7227</v>
      </c>
      <c r="H22" s="168"/>
      <c r="I22" s="169"/>
      <c r="J22" s="302"/>
      <c r="K22" s="302"/>
      <c r="L22" s="302"/>
      <c r="M22" s="302"/>
    </row>
    <row r="23" spans="2:13" ht="16.5">
      <c r="B23" s="171"/>
      <c r="C23" s="188" t="s">
        <v>138</v>
      </c>
      <c r="D23" s="249">
        <v>-235648</v>
      </c>
      <c r="E23" s="249">
        <v>-1133</v>
      </c>
      <c r="F23" s="249">
        <v>-81256</v>
      </c>
      <c r="G23" s="249">
        <v>-3517</v>
      </c>
      <c r="H23" s="168"/>
      <c r="I23" s="169"/>
      <c r="J23" s="302"/>
      <c r="K23" s="302"/>
      <c r="L23" s="302"/>
      <c r="M23" s="302"/>
    </row>
    <row r="24" spans="2:13" ht="15">
      <c r="B24" s="171"/>
      <c r="C24" s="188" t="s">
        <v>139</v>
      </c>
      <c r="D24" s="249">
        <v>130153</v>
      </c>
      <c r="E24" s="249">
        <v>123669</v>
      </c>
      <c r="F24" s="249">
        <v>210887</v>
      </c>
      <c r="G24" s="249">
        <v>-3710</v>
      </c>
      <c r="H24" s="168"/>
      <c r="I24" s="169"/>
      <c r="J24" s="302"/>
      <c r="K24" s="302"/>
      <c r="L24" s="302"/>
      <c r="M24" s="302"/>
    </row>
    <row r="25" spans="2:13" ht="15">
      <c r="B25" s="171"/>
      <c r="C25" s="188" t="s">
        <v>81</v>
      </c>
      <c r="D25" s="280">
        <v>163049.81787</v>
      </c>
      <c r="E25" s="280">
        <v>210533.50621</v>
      </c>
      <c r="F25" s="280">
        <v>230830.3045</v>
      </c>
      <c r="G25" s="280">
        <v>98369.9474956</v>
      </c>
      <c r="H25" s="168"/>
      <c r="I25" s="169"/>
      <c r="J25" s="302"/>
      <c r="K25" s="302"/>
      <c r="L25" s="302"/>
      <c r="M25" s="302"/>
    </row>
    <row r="26" spans="2:13" ht="15">
      <c r="B26" s="171"/>
      <c r="C26" s="187" t="s">
        <v>82</v>
      </c>
      <c r="D26" s="280">
        <v>-32896.81787</v>
      </c>
      <c r="E26" s="280">
        <v>-86864.50620999999</v>
      </c>
      <c r="F26" s="280">
        <v>-19943.3045</v>
      </c>
      <c r="G26" s="280">
        <v>-102079.9474956</v>
      </c>
      <c r="H26" s="168"/>
      <c r="I26" s="169"/>
      <c r="J26" s="302"/>
      <c r="K26" s="302"/>
      <c r="L26" s="302"/>
      <c r="M26" s="302"/>
    </row>
    <row r="27" spans="2:13" ht="15">
      <c r="B27" s="171"/>
      <c r="C27" s="188" t="s">
        <v>194</v>
      </c>
      <c r="D27" s="249">
        <v>-114080</v>
      </c>
      <c r="E27" s="249">
        <v>-97483</v>
      </c>
      <c r="F27" s="249">
        <v>-267607</v>
      </c>
      <c r="G27" s="249">
        <v>-126178</v>
      </c>
      <c r="H27" s="168"/>
      <c r="I27" s="169"/>
      <c r="J27" s="302"/>
      <c r="K27" s="302"/>
      <c r="L27" s="302"/>
      <c r="M27" s="302"/>
    </row>
    <row r="28" spans="2:13" ht="15">
      <c r="B28" s="171"/>
      <c r="C28" s="188" t="s">
        <v>203</v>
      </c>
      <c r="D28" s="249">
        <v>309277</v>
      </c>
      <c r="E28" s="249">
        <v>126478</v>
      </c>
      <c r="F28" s="249">
        <v>520890.99999999994</v>
      </c>
      <c r="G28" s="249">
        <v>-337814</v>
      </c>
      <c r="H28" s="168"/>
      <c r="I28" s="169"/>
      <c r="J28" s="302"/>
      <c r="K28" s="302"/>
      <c r="L28" s="302"/>
      <c r="M28" s="302"/>
    </row>
    <row r="29" spans="2:13" ht="15">
      <c r="B29" s="171"/>
      <c r="C29" s="188" t="s">
        <v>193</v>
      </c>
      <c r="D29" s="249">
        <v>-410</v>
      </c>
      <c r="E29" s="249">
        <v>-74</v>
      </c>
      <c r="F29" s="249">
        <v>-46</v>
      </c>
      <c r="G29" s="249">
        <v>-136</v>
      </c>
      <c r="H29" s="168"/>
      <c r="I29" s="169"/>
      <c r="J29" s="302"/>
      <c r="K29" s="302"/>
      <c r="L29" s="302"/>
      <c r="M29" s="302"/>
    </row>
    <row r="30" spans="2:13" ht="15">
      <c r="B30" s="171"/>
      <c r="C30" s="172"/>
      <c r="D30" s="407"/>
      <c r="E30" s="408"/>
      <c r="F30" s="408"/>
      <c r="G30" s="409"/>
      <c r="H30" s="168"/>
      <c r="I30" s="169"/>
      <c r="J30" s="302"/>
      <c r="K30" s="302"/>
      <c r="L30" s="302"/>
      <c r="M30" s="302"/>
    </row>
    <row r="31" spans="2:13" ht="15.75">
      <c r="B31" s="171"/>
      <c r="C31" s="186" t="s">
        <v>140</v>
      </c>
      <c r="D31" s="411">
        <v>161962.0000000003</v>
      </c>
      <c r="E31" s="411">
        <v>376092.00000000035</v>
      </c>
      <c r="F31" s="411">
        <v>300317.00000000215</v>
      </c>
      <c r="G31" s="411">
        <v>-302307.00000000297</v>
      </c>
      <c r="H31" s="168"/>
      <c r="I31" s="169"/>
      <c r="J31" s="302"/>
      <c r="K31" s="302"/>
      <c r="L31" s="302"/>
      <c r="M31" s="302"/>
    </row>
    <row r="32" spans="2:13" ht="15">
      <c r="B32" s="171"/>
      <c r="C32" s="188" t="s">
        <v>204</v>
      </c>
      <c r="D32" s="249">
        <v>32366</v>
      </c>
      <c r="E32" s="249">
        <v>68559</v>
      </c>
      <c r="F32" s="249">
        <v>19983</v>
      </c>
      <c r="G32" s="249">
        <v>27616</v>
      </c>
      <c r="H32" s="168"/>
      <c r="I32" s="169"/>
      <c r="J32" s="302"/>
      <c r="K32" s="302"/>
      <c r="L32" s="302"/>
      <c r="M32" s="302"/>
    </row>
    <row r="33" spans="2:13" ht="15">
      <c r="B33" s="171"/>
      <c r="C33" s="188" t="s">
        <v>205</v>
      </c>
      <c r="D33" s="249">
        <v>-86704</v>
      </c>
      <c r="E33" s="249">
        <v>-166679</v>
      </c>
      <c r="F33" s="249">
        <v>215055</v>
      </c>
      <c r="G33" s="249">
        <v>-295736</v>
      </c>
      <c r="H33" s="168"/>
      <c r="I33" s="169"/>
      <c r="J33" s="302"/>
      <c r="K33" s="302"/>
      <c r="L33" s="302"/>
      <c r="M33" s="302"/>
    </row>
    <row r="34" spans="2:13" ht="15">
      <c r="B34" s="171"/>
      <c r="C34" s="188" t="s">
        <v>206</v>
      </c>
      <c r="D34" s="249">
        <v>6963</v>
      </c>
      <c r="E34" s="249">
        <v>1765</v>
      </c>
      <c r="F34" s="249">
        <v>522</v>
      </c>
      <c r="G34" s="249">
        <v>921</v>
      </c>
      <c r="H34" s="168"/>
      <c r="I34" s="169"/>
      <c r="J34" s="302"/>
      <c r="K34" s="302"/>
      <c r="L34" s="302"/>
      <c r="M34" s="302"/>
    </row>
    <row r="35" spans="2:13" ht="15">
      <c r="B35" s="171"/>
      <c r="C35" s="174"/>
      <c r="D35" s="407"/>
      <c r="E35" s="408"/>
      <c r="F35" s="408"/>
      <c r="G35" s="414"/>
      <c r="H35" s="168"/>
      <c r="I35" s="169"/>
      <c r="J35" s="302"/>
      <c r="K35" s="302"/>
      <c r="L35" s="302"/>
      <c r="M35" s="302"/>
    </row>
    <row r="36" spans="2:13" ht="15">
      <c r="B36" s="171"/>
      <c r="C36" s="190" t="s">
        <v>207</v>
      </c>
      <c r="D36" s="249">
        <v>-50567.00000000001</v>
      </c>
      <c r="E36" s="249">
        <v>-316628.9999999996</v>
      </c>
      <c r="F36" s="249">
        <v>-177497</v>
      </c>
      <c r="G36" s="249">
        <v>-107744.99999999996</v>
      </c>
      <c r="H36" s="175"/>
      <c r="I36" s="169"/>
      <c r="J36" s="302"/>
      <c r="K36" s="302"/>
      <c r="L36" s="302"/>
      <c r="M36" s="302"/>
    </row>
    <row r="37" spans="2:13" ht="16.5">
      <c r="B37" s="171"/>
      <c r="C37" s="189" t="s">
        <v>224</v>
      </c>
      <c r="D37" s="249">
        <v>17892.000000000004</v>
      </c>
      <c r="E37" s="249">
        <v>140085.00000000003</v>
      </c>
      <c r="F37" s="249">
        <v>36978</v>
      </c>
      <c r="G37" s="249">
        <v>49099.000000000044</v>
      </c>
      <c r="H37" s="168"/>
      <c r="I37" s="169"/>
      <c r="J37" s="302"/>
      <c r="K37" s="302"/>
      <c r="L37" s="302"/>
      <c r="M37" s="302"/>
    </row>
    <row r="38" spans="2:13" ht="15">
      <c r="B38" s="171"/>
      <c r="C38" s="188" t="s">
        <v>208</v>
      </c>
      <c r="D38" s="249">
        <v>18299.852350999998</v>
      </c>
      <c r="E38" s="249">
        <v>76129.03816999996</v>
      </c>
      <c r="F38" s="249">
        <v>99876.09197300002</v>
      </c>
      <c r="G38" s="249">
        <v>90875.84501100001</v>
      </c>
      <c r="H38" s="168"/>
      <c r="I38" s="169"/>
      <c r="J38" s="302"/>
      <c r="K38" s="302"/>
      <c r="L38" s="302"/>
      <c r="M38" s="302"/>
    </row>
    <row r="39" spans="2:13" ht="15">
      <c r="B39" s="171"/>
      <c r="C39" s="174"/>
      <c r="D39" s="264"/>
      <c r="E39" s="265"/>
      <c r="F39" s="265"/>
      <c r="G39" s="415"/>
      <c r="H39" s="168"/>
      <c r="I39" s="169"/>
      <c r="J39" s="302"/>
      <c r="K39" s="302"/>
      <c r="L39" s="302"/>
      <c r="M39" s="302"/>
    </row>
    <row r="40" spans="2:13" ht="16.5">
      <c r="B40" s="171"/>
      <c r="C40" s="189" t="s">
        <v>209</v>
      </c>
      <c r="D40" s="249">
        <v>223712.14764900028</v>
      </c>
      <c r="E40" s="249">
        <v>521612.9618299999</v>
      </c>
      <c r="F40" s="249">
        <v>96293.90802700212</v>
      </c>
      <c r="G40" s="249">
        <v>-67337.84501100308</v>
      </c>
      <c r="H40" s="168"/>
      <c r="I40" s="169"/>
      <c r="J40" s="302"/>
      <c r="K40" s="302"/>
      <c r="L40" s="302"/>
      <c r="M40" s="302"/>
    </row>
    <row r="41" spans="2:13" ht="16.5">
      <c r="B41" s="171"/>
      <c r="C41" s="189" t="s">
        <v>210</v>
      </c>
      <c r="D41" s="249">
        <v>0</v>
      </c>
      <c r="E41" s="249">
        <v>51249</v>
      </c>
      <c r="F41" s="249">
        <v>9106</v>
      </c>
      <c r="G41" s="249">
        <v>0</v>
      </c>
      <c r="H41" s="168"/>
      <c r="I41" s="169"/>
      <c r="J41" s="302"/>
      <c r="K41" s="302"/>
      <c r="L41" s="302"/>
      <c r="M41" s="302"/>
    </row>
    <row r="42" spans="2:13" ht="16.5">
      <c r="B42" s="171"/>
      <c r="C42" s="189" t="s">
        <v>211</v>
      </c>
      <c r="D42" s="249">
        <v>0</v>
      </c>
      <c r="E42" s="249">
        <v>0</v>
      </c>
      <c r="F42" s="249">
        <v>0</v>
      </c>
      <c r="G42" s="249">
        <v>0</v>
      </c>
      <c r="H42" s="168"/>
      <c r="I42" s="169"/>
      <c r="J42" s="302"/>
      <c r="K42" s="302"/>
      <c r="L42" s="302"/>
      <c r="M42" s="302"/>
    </row>
    <row r="43" spans="2:13" ht="15">
      <c r="B43" s="171"/>
      <c r="C43" s="174"/>
      <c r="D43" s="263"/>
      <c r="E43" s="261"/>
      <c r="F43" s="261"/>
      <c r="G43" s="262"/>
      <c r="H43" s="168"/>
      <c r="I43" s="169"/>
      <c r="J43" s="302"/>
      <c r="K43" s="302"/>
      <c r="L43" s="302"/>
      <c r="M43" s="302"/>
    </row>
    <row r="44" spans="2:13" ht="15.75">
      <c r="B44" s="171"/>
      <c r="C44" s="191" t="s">
        <v>83</v>
      </c>
      <c r="D44" s="249">
        <v>-36775.50000000006</v>
      </c>
      <c r="E44" s="249">
        <v>-47124.16020099947</v>
      </c>
      <c r="F44" s="249">
        <v>-2356.2285640002083</v>
      </c>
      <c r="G44" s="249">
        <v>-48941.68972040042</v>
      </c>
      <c r="H44" s="168"/>
      <c r="I44" s="169"/>
      <c r="J44" s="302"/>
      <c r="K44" s="302"/>
      <c r="L44" s="302"/>
      <c r="M44" s="302"/>
    </row>
    <row r="45" spans="2:13" ht="15">
      <c r="B45" s="171"/>
      <c r="C45" s="192" t="s">
        <v>196</v>
      </c>
      <c r="D45" s="249">
        <v>-36775.50000000006</v>
      </c>
      <c r="E45" s="249">
        <v>-47124.16020099947</v>
      </c>
      <c r="F45" s="249">
        <v>-2356.2285640002083</v>
      </c>
      <c r="G45" s="249">
        <v>-48941.68972040042</v>
      </c>
      <c r="H45" s="168"/>
      <c r="I45" s="169"/>
      <c r="J45" s="302"/>
      <c r="K45" s="302"/>
      <c r="L45" s="302"/>
      <c r="M45" s="302"/>
    </row>
    <row r="46" spans="2:13" ht="15">
      <c r="B46" s="171"/>
      <c r="C46" s="189" t="s">
        <v>154</v>
      </c>
      <c r="D46" s="249">
        <v>0</v>
      </c>
      <c r="E46" s="249">
        <v>0</v>
      </c>
      <c r="F46" s="249">
        <v>0</v>
      </c>
      <c r="G46" s="249">
        <v>0</v>
      </c>
      <c r="H46" s="168"/>
      <c r="I46" s="169"/>
      <c r="J46" s="302"/>
      <c r="K46" s="302"/>
      <c r="L46" s="302"/>
      <c r="M46" s="302"/>
    </row>
    <row r="47" spans="2:13" ht="15.75" thickBot="1">
      <c r="B47" s="171"/>
      <c r="C47" s="172"/>
      <c r="D47" s="407"/>
      <c r="E47" s="408"/>
      <c r="F47" s="408"/>
      <c r="G47" s="409"/>
      <c r="H47" s="419"/>
      <c r="I47" s="169"/>
      <c r="J47" s="302"/>
      <c r="K47" s="302"/>
      <c r="L47" s="302"/>
      <c r="M47" s="302"/>
    </row>
    <row r="48" spans="2:13" ht="18.75" thickBot="1" thickTop="1">
      <c r="B48" s="171"/>
      <c r="C48" s="157" t="s">
        <v>141</v>
      </c>
      <c r="D48" s="434">
        <v>645394.0000000002</v>
      </c>
      <c r="E48" s="434">
        <v>1520484.0000000005</v>
      </c>
      <c r="F48" s="434">
        <v>1159314.000000002</v>
      </c>
      <c r="G48" s="434">
        <v>510377.999999997</v>
      </c>
      <c r="H48" s="420"/>
      <c r="I48" s="169"/>
      <c r="J48" s="302"/>
      <c r="K48" s="302"/>
      <c r="L48" s="302"/>
      <c r="M48" s="302"/>
    </row>
    <row r="49" spans="2:10" ht="17.25" thickBot="1" thickTop="1">
      <c r="B49" s="171"/>
      <c r="C49" s="177"/>
      <c r="D49" s="178"/>
      <c r="E49" s="178"/>
      <c r="F49" s="178"/>
      <c r="G49" s="178"/>
      <c r="H49" s="178"/>
      <c r="I49" s="169"/>
      <c r="J49" s="170"/>
    </row>
    <row r="50" spans="2:10" ht="20.25" thickBot="1" thickTop="1">
      <c r="B50" s="12"/>
      <c r="C50" s="193" t="s">
        <v>84</v>
      </c>
      <c r="D50" s="179"/>
      <c r="E50" s="179"/>
      <c r="F50" s="179"/>
      <c r="G50" s="179"/>
      <c r="H50" s="180"/>
      <c r="I50" s="81"/>
      <c r="J50" s="2"/>
    </row>
    <row r="51" spans="2:10" ht="18.75" thickTop="1">
      <c r="B51" s="12"/>
      <c r="C51" s="181"/>
      <c r="D51" s="182"/>
      <c r="E51" s="183"/>
      <c r="F51" s="183"/>
      <c r="G51" s="183"/>
      <c r="H51" s="183"/>
      <c r="I51" s="81"/>
      <c r="J51" s="2"/>
    </row>
    <row r="52" spans="2:10" ht="15.75">
      <c r="B52" s="12"/>
      <c r="C52" s="50" t="s">
        <v>142</v>
      </c>
      <c r="E52" s="1"/>
      <c r="F52" s="1"/>
      <c r="G52" s="5"/>
      <c r="H52" s="5" t="s">
        <v>143</v>
      </c>
      <c r="I52" s="81"/>
      <c r="J52" s="2"/>
    </row>
    <row r="53" spans="2:10" ht="15.75">
      <c r="B53" s="12"/>
      <c r="C53" s="94" t="s">
        <v>144</v>
      </c>
      <c r="E53" s="1"/>
      <c r="F53" s="1"/>
      <c r="H53" s="194" t="s">
        <v>145</v>
      </c>
      <c r="I53" s="81"/>
      <c r="J53" s="2"/>
    </row>
    <row r="54" spans="2:10" ht="15.75">
      <c r="B54" s="12"/>
      <c r="C54" s="94" t="s">
        <v>146</v>
      </c>
      <c r="E54" s="1"/>
      <c r="F54" s="1"/>
      <c r="H54" s="1"/>
      <c r="I54" s="81"/>
      <c r="J54" s="2"/>
    </row>
    <row r="55" spans="2:10" ht="15.75" thickBot="1">
      <c r="B55" s="113"/>
      <c r="C55" s="184"/>
      <c r="D55" s="56"/>
      <c r="E55" s="96"/>
      <c r="F55" s="96"/>
      <c r="G55" s="96"/>
      <c r="H55" s="96"/>
      <c r="I55" s="97"/>
      <c r="J55" s="2"/>
    </row>
    <row r="56" spans="2:10" ht="16.5" thickTop="1">
      <c r="B56" s="185"/>
      <c r="C56" s="94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7">
      <selection activeCell="C48" sqref="C48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8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9" t="s">
        <v>11</v>
      </c>
      <c r="C2" s="164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2013</v>
      </c>
      <c r="E7" s="21">
        <v>2014</v>
      </c>
      <c r="F7" s="21">
        <v>2015</v>
      </c>
      <c r="G7" s="21">
        <v>2016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2017.09.29.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86</v>
      </c>
      <c r="D10" s="406">
        <v>1682073.5</v>
      </c>
      <c r="E10" s="406">
        <v>1383103.483201</v>
      </c>
      <c r="F10" s="406">
        <v>752615.7000639997</v>
      </c>
      <c r="G10" s="406">
        <v>731496.9037619999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201</v>
      </c>
      <c r="D12" s="410">
        <v>-537175</v>
      </c>
      <c r="E12" s="410">
        <v>270794</v>
      </c>
      <c r="F12" s="410">
        <v>165097</v>
      </c>
      <c r="G12" s="410">
        <v>337169</v>
      </c>
      <c r="H12" s="168"/>
      <c r="I12" s="169"/>
      <c r="J12" s="170"/>
      <c r="K12" s="170"/>
      <c r="L12" s="170"/>
    </row>
    <row r="13" spans="2:12" ht="15">
      <c r="B13" s="171"/>
      <c r="C13" s="187" t="s">
        <v>148</v>
      </c>
      <c r="D13" s="412">
        <v>-524275</v>
      </c>
      <c r="E13" s="412">
        <v>183940</v>
      </c>
      <c r="F13" s="412">
        <v>-329730</v>
      </c>
      <c r="G13" s="412">
        <v>600069</v>
      </c>
      <c r="H13" s="168"/>
      <c r="I13" s="169"/>
      <c r="J13" s="170"/>
      <c r="K13" s="170"/>
      <c r="L13" s="170"/>
    </row>
    <row r="14" spans="2:12" ht="15">
      <c r="B14" s="171"/>
      <c r="C14" s="187" t="s">
        <v>149</v>
      </c>
      <c r="D14" s="412">
        <v>79241</v>
      </c>
      <c r="E14" s="412">
        <v>-114167</v>
      </c>
      <c r="F14" s="412">
        <v>11</v>
      </c>
      <c r="G14" s="412">
        <v>-32276.000000000004</v>
      </c>
      <c r="H14" s="168"/>
      <c r="I14" s="169"/>
      <c r="J14" s="170"/>
      <c r="K14" s="170"/>
      <c r="L14" s="170"/>
    </row>
    <row r="15" spans="2:12" ht="15">
      <c r="B15" s="171"/>
      <c r="C15" s="187" t="s">
        <v>150</v>
      </c>
      <c r="D15" s="412">
        <v>-120060</v>
      </c>
      <c r="E15" s="412">
        <v>29449</v>
      </c>
      <c r="F15" s="412">
        <v>129968</v>
      </c>
      <c r="G15" s="412">
        <v>89624</v>
      </c>
      <c r="H15" s="168"/>
      <c r="I15" s="169"/>
      <c r="J15" s="170"/>
      <c r="K15" s="170"/>
      <c r="L15" s="170"/>
    </row>
    <row r="16" spans="2:12" ht="15">
      <c r="B16" s="171"/>
      <c r="C16" s="188" t="s">
        <v>78</v>
      </c>
      <c r="D16" s="413">
        <v>3271468.5582339996</v>
      </c>
      <c r="E16" s="413">
        <v>1963800.8090000001</v>
      </c>
      <c r="F16" s="413">
        <v>3083267.1920000003</v>
      </c>
      <c r="G16" s="413">
        <v>3418684.1343360003</v>
      </c>
      <c r="H16" s="168"/>
      <c r="I16" s="169"/>
      <c r="J16" s="170"/>
      <c r="K16" s="170"/>
      <c r="L16" s="170"/>
    </row>
    <row r="17" spans="2:12" ht="15">
      <c r="B17" s="171"/>
      <c r="C17" s="187" t="s">
        <v>79</v>
      </c>
      <c r="D17" s="413">
        <v>-3391528.5582339996</v>
      </c>
      <c r="E17" s="413">
        <v>-1934351.8090000001</v>
      </c>
      <c r="F17" s="413">
        <v>-2953299.1920000003</v>
      </c>
      <c r="G17" s="413">
        <v>-3329060.1343360003</v>
      </c>
      <c r="H17" s="168"/>
      <c r="I17" s="169"/>
      <c r="J17" s="170"/>
      <c r="K17" s="170"/>
      <c r="L17" s="170"/>
    </row>
    <row r="18" spans="2:12" ht="15">
      <c r="B18" s="171"/>
      <c r="C18" s="188" t="s">
        <v>151</v>
      </c>
      <c r="D18" s="412">
        <v>-111768</v>
      </c>
      <c r="E18" s="412">
        <v>18871</v>
      </c>
      <c r="F18" s="412">
        <v>11892</v>
      </c>
      <c r="G18" s="412">
        <v>76653</v>
      </c>
      <c r="H18" s="168"/>
      <c r="I18" s="169"/>
      <c r="J18" s="170"/>
      <c r="K18" s="170"/>
      <c r="L18" s="170"/>
    </row>
    <row r="19" spans="2:12" ht="15">
      <c r="B19" s="171"/>
      <c r="C19" s="188" t="s">
        <v>152</v>
      </c>
      <c r="D19" s="412">
        <v>-8292</v>
      </c>
      <c r="E19" s="412">
        <v>10578</v>
      </c>
      <c r="F19" s="412">
        <v>118076</v>
      </c>
      <c r="G19" s="412">
        <v>12971</v>
      </c>
      <c r="H19" s="168"/>
      <c r="I19" s="169"/>
      <c r="J19" s="170"/>
      <c r="K19" s="170"/>
      <c r="L19" s="170"/>
    </row>
    <row r="20" spans="2:12" ht="15">
      <c r="B20" s="171"/>
      <c r="C20" s="188" t="s">
        <v>78</v>
      </c>
      <c r="D20" s="413">
        <v>6599.058234000007</v>
      </c>
      <c r="E20" s="413">
        <v>32441</v>
      </c>
      <c r="F20" s="413">
        <v>138268.828</v>
      </c>
      <c r="G20" s="413">
        <v>77065.048336</v>
      </c>
      <c r="H20" s="168"/>
      <c r="I20" s="169"/>
      <c r="J20" s="170"/>
      <c r="K20" s="170"/>
      <c r="L20" s="170"/>
    </row>
    <row r="21" spans="2:12" ht="15">
      <c r="B21" s="171"/>
      <c r="C21" s="188" t="s">
        <v>79</v>
      </c>
      <c r="D21" s="413">
        <v>-14891.058234000007</v>
      </c>
      <c r="E21" s="413">
        <v>-21863</v>
      </c>
      <c r="F21" s="413">
        <v>-20192.82800000001</v>
      </c>
      <c r="G21" s="413">
        <v>-64094.04833600001</v>
      </c>
      <c r="H21" s="168"/>
      <c r="I21" s="169"/>
      <c r="J21" s="170"/>
      <c r="K21" s="170"/>
      <c r="L21" s="170"/>
    </row>
    <row r="22" spans="2:12" ht="15">
      <c r="B22" s="171"/>
      <c r="C22" s="188" t="s">
        <v>153</v>
      </c>
      <c r="D22" s="412">
        <v>-115416</v>
      </c>
      <c r="E22" s="412">
        <v>164558</v>
      </c>
      <c r="F22" s="412">
        <v>130699.00000000001</v>
      </c>
      <c r="G22" s="412">
        <v>-2771</v>
      </c>
      <c r="H22" s="168"/>
      <c r="I22" s="169"/>
      <c r="J22" s="170"/>
      <c r="K22" s="170"/>
      <c r="L22" s="170"/>
    </row>
    <row r="23" spans="2:12" ht="16.5">
      <c r="B23" s="171"/>
      <c r="C23" s="188" t="s">
        <v>138</v>
      </c>
      <c r="D23" s="412">
        <v>-237256</v>
      </c>
      <c r="E23" s="412">
        <v>-969</v>
      </c>
      <c r="F23" s="412">
        <v>-81140</v>
      </c>
      <c r="G23" s="412">
        <v>-3983</v>
      </c>
      <c r="H23" s="168"/>
      <c r="I23" s="169"/>
      <c r="J23" s="170"/>
      <c r="K23" s="170"/>
      <c r="L23" s="170"/>
    </row>
    <row r="24" spans="2:12" ht="15">
      <c r="B24" s="171"/>
      <c r="C24" s="253" t="s">
        <v>139</v>
      </c>
      <c r="D24" s="412">
        <v>121840</v>
      </c>
      <c r="E24" s="412">
        <v>165527</v>
      </c>
      <c r="F24" s="412">
        <v>211839</v>
      </c>
      <c r="G24" s="412">
        <v>1212</v>
      </c>
      <c r="H24" s="168"/>
      <c r="I24" s="169"/>
      <c r="J24" s="170"/>
      <c r="K24" s="170"/>
      <c r="L24" s="170"/>
    </row>
    <row r="25" spans="2:12" ht="15">
      <c r="B25" s="171"/>
      <c r="C25" s="188" t="s">
        <v>81</v>
      </c>
      <c r="D25" s="413">
        <v>153123</v>
      </c>
      <c r="E25" s="413">
        <v>248501.934</v>
      </c>
      <c r="F25" s="413">
        <v>228416.5</v>
      </c>
      <c r="G25" s="413">
        <v>96368.625832</v>
      </c>
      <c r="H25" s="168"/>
      <c r="I25" s="169"/>
      <c r="J25" s="170"/>
      <c r="K25" s="170"/>
      <c r="L25" s="170"/>
    </row>
    <row r="26" spans="2:12" ht="15">
      <c r="B26" s="171"/>
      <c r="C26" s="187" t="s">
        <v>82</v>
      </c>
      <c r="D26" s="413">
        <v>-31283</v>
      </c>
      <c r="E26" s="413">
        <v>-82974.934</v>
      </c>
      <c r="F26" s="413">
        <v>-16577.5</v>
      </c>
      <c r="G26" s="413">
        <v>-95156.625832</v>
      </c>
      <c r="H26" s="168"/>
      <c r="I26" s="169"/>
      <c r="J26" s="170"/>
      <c r="K26" s="170"/>
      <c r="L26" s="170"/>
    </row>
    <row r="27" spans="2:12" ht="15">
      <c r="B27" s="171"/>
      <c r="C27" s="188" t="s">
        <v>194</v>
      </c>
      <c r="D27" s="412">
        <v>-114080</v>
      </c>
      <c r="E27" s="412">
        <v>-97483</v>
      </c>
      <c r="F27" s="412">
        <v>-267607</v>
      </c>
      <c r="G27" s="412">
        <v>-126178</v>
      </c>
      <c r="H27" s="168"/>
      <c r="I27" s="169"/>
      <c r="J27" s="170"/>
      <c r="K27" s="170"/>
      <c r="L27" s="170"/>
    </row>
    <row r="28" spans="2:12" ht="15">
      <c r="B28" s="171"/>
      <c r="C28" s="188" t="s">
        <v>203</v>
      </c>
      <c r="D28" s="412">
        <v>257620</v>
      </c>
      <c r="E28" s="412">
        <v>104534</v>
      </c>
      <c r="F28" s="412">
        <v>501779</v>
      </c>
      <c r="G28" s="412">
        <v>-191231</v>
      </c>
      <c r="H28" s="168"/>
      <c r="I28" s="169"/>
      <c r="J28" s="170"/>
      <c r="K28" s="170"/>
      <c r="L28" s="170"/>
    </row>
    <row r="29" spans="2:12" ht="15">
      <c r="B29" s="171"/>
      <c r="C29" s="188" t="s">
        <v>193</v>
      </c>
      <c r="D29" s="412">
        <v>-205</v>
      </c>
      <c r="E29" s="412">
        <v>-37</v>
      </c>
      <c r="F29" s="412">
        <v>-23</v>
      </c>
      <c r="G29" s="412">
        <v>-68</v>
      </c>
      <c r="H29" s="168"/>
      <c r="I29" s="169"/>
      <c r="J29" s="170"/>
      <c r="K29" s="170"/>
      <c r="L29" s="170"/>
    </row>
    <row r="30" spans="2:12" ht="15">
      <c r="B30" s="171"/>
      <c r="C30" s="172"/>
      <c r="D30" s="407"/>
      <c r="E30" s="408"/>
      <c r="F30" s="408"/>
      <c r="G30" s="409"/>
      <c r="H30" s="168"/>
      <c r="I30" s="169"/>
      <c r="J30" s="170"/>
      <c r="K30" s="170"/>
      <c r="L30" s="170"/>
    </row>
    <row r="31" spans="2:12" ht="15.75">
      <c r="B31" s="171"/>
      <c r="C31" s="186" t="s">
        <v>140</v>
      </c>
      <c r="D31" s="410">
        <v>127938.00000000125</v>
      </c>
      <c r="E31" s="410">
        <v>359057.00000000047</v>
      </c>
      <c r="F31" s="410">
        <v>257461.00000000006</v>
      </c>
      <c r="G31" s="410">
        <v>-297145.00000000314</v>
      </c>
      <c r="H31" s="168"/>
      <c r="I31" s="169"/>
      <c r="J31" s="170"/>
      <c r="K31" s="170"/>
      <c r="L31" s="170"/>
    </row>
    <row r="32" spans="2:12" ht="15">
      <c r="B32" s="171"/>
      <c r="C32" s="188" t="s">
        <v>204</v>
      </c>
      <c r="D32" s="412">
        <v>32366</v>
      </c>
      <c r="E32" s="412">
        <v>68559</v>
      </c>
      <c r="F32" s="412">
        <v>19983</v>
      </c>
      <c r="G32" s="412">
        <v>27616</v>
      </c>
      <c r="H32" s="168"/>
      <c r="I32" s="169"/>
      <c r="J32" s="170"/>
      <c r="K32" s="170"/>
      <c r="L32" s="170"/>
    </row>
    <row r="33" spans="2:12" ht="15">
      <c r="B33" s="171"/>
      <c r="C33" s="188" t="s">
        <v>205</v>
      </c>
      <c r="D33" s="412">
        <v>-111522</v>
      </c>
      <c r="E33" s="412">
        <v>-169832</v>
      </c>
      <c r="F33" s="412">
        <v>180739</v>
      </c>
      <c r="G33" s="412">
        <v>-289503</v>
      </c>
      <c r="H33" s="168"/>
      <c r="I33" s="169"/>
      <c r="J33" s="170"/>
      <c r="K33" s="170"/>
      <c r="L33" s="170"/>
    </row>
    <row r="34" spans="2:12" ht="15">
      <c r="B34" s="171"/>
      <c r="C34" s="188" t="s">
        <v>206</v>
      </c>
      <c r="D34" s="412">
        <v>6963</v>
      </c>
      <c r="E34" s="412">
        <v>1765</v>
      </c>
      <c r="F34" s="412">
        <v>522</v>
      </c>
      <c r="G34" s="412">
        <v>921</v>
      </c>
      <c r="H34" s="168"/>
      <c r="I34" s="169"/>
      <c r="J34" s="170"/>
      <c r="K34" s="170"/>
      <c r="L34" s="170"/>
    </row>
    <row r="35" spans="2:12" ht="15">
      <c r="B35" s="171"/>
      <c r="C35" s="174"/>
      <c r="D35" s="407"/>
      <c r="E35" s="408"/>
      <c r="F35" s="408"/>
      <c r="G35" s="414"/>
      <c r="H35" s="168"/>
      <c r="I35" s="169"/>
      <c r="J35" s="170"/>
      <c r="K35" s="170"/>
      <c r="L35" s="170"/>
    </row>
    <row r="36" spans="2:12" ht="15">
      <c r="B36" s="171"/>
      <c r="C36" s="190" t="s">
        <v>207</v>
      </c>
      <c r="D36" s="412">
        <v>-50436.00000000333</v>
      </c>
      <c r="E36" s="412">
        <v>-316658.99999999796</v>
      </c>
      <c r="F36" s="412">
        <v>-177940</v>
      </c>
      <c r="G36" s="412">
        <v>-107905</v>
      </c>
      <c r="H36" s="175"/>
      <c r="I36" s="169"/>
      <c r="J36" s="170"/>
      <c r="K36" s="170"/>
      <c r="L36" s="170"/>
    </row>
    <row r="37" spans="2:12" ht="16.5">
      <c r="B37" s="171"/>
      <c r="C37" s="189" t="s">
        <v>224</v>
      </c>
      <c r="D37" s="412">
        <v>15304.000000000004</v>
      </c>
      <c r="E37" s="412">
        <v>138626.99999999997</v>
      </c>
      <c r="F37" s="412">
        <v>36916.0000000001</v>
      </c>
      <c r="G37" s="412">
        <v>48353.99999999993</v>
      </c>
      <c r="H37" s="168"/>
      <c r="I37" s="169"/>
      <c r="J37" s="170"/>
      <c r="K37" s="170"/>
      <c r="L37" s="170"/>
    </row>
    <row r="38" spans="2:12" ht="15">
      <c r="B38" s="171"/>
      <c r="C38" s="188" t="s">
        <v>208</v>
      </c>
      <c r="D38" s="412">
        <v>18299.852350999998</v>
      </c>
      <c r="E38" s="412">
        <v>76129.03816999996</v>
      </c>
      <c r="F38" s="412">
        <v>99876.09197300002</v>
      </c>
      <c r="G38" s="412">
        <v>90875.84501100001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5"/>
      <c r="H39" s="168"/>
      <c r="I39" s="169"/>
      <c r="J39" s="170"/>
      <c r="K39" s="170"/>
      <c r="L39" s="170"/>
    </row>
    <row r="40" spans="2:12" ht="16.5">
      <c r="B40" s="171"/>
      <c r="C40" s="189" t="s">
        <v>209</v>
      </c>
      <c r="D40" s="412">
        <v>216963.1476490046</v>
      </c>
      <c r="E40" s="412">
        <v>509218.96182999853</v>
      </c>
      <c r="F40" s="412">
        <v>96666.90802699991</v>
      </c>
      <c r="G40" s="412">
        <v>-67503.84501100308</v>
      </c>
      <c r="H40" s="168"/>
      <c r="I40" s="169"/>
      <c r="J40" s="170"/>
      <c r="K40" s="170"/>
      <c r="L40" s="170"/>
    </row>
    <row r="41" spans="2:12" ht="16.5">
      <c r="B41" s="171"/>
      <c r="C41" s="189" t="s">
        <v>210</v>
      </c>
      <c r="D41" s="412">
        <v>0</v>
      </c>
      <c r="E41" s="412">
        <v>51249</v>
      </c>
      <c r="F41" s="412">
        <v>698</v>
      </c>
      <c r="G41" s="412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211</v>
      </c>
      <c r="D42" s="412">
        <v>0</v>
      </c>
      <c r="E42" s="412">
        <v>0</v>
      </c>
      <c r="F42" s="412">
        <v>0</v>
      </c>
      <c r="G42" s="412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83</v>
      </c>
      <c r="D44" s="412">
        <v>-29686.499999999884</v>
      </c>
      <c r="E44" s="412">
        <v>-76058.48320099979</v>
      </c>
      <c r="F44" s="412">
        <v>-20137.700063999786</v>
      </c>
      <c r="G44" s="412">
        <v>-38964.903761999914</v>
      </c>
      <c r="H44" s="168"/>
      <c r="I44" s="169"/>
      <c r="J44" s="170"/>
      <c r="K44" s="170"/>
      <c r="L44" s="170"/>
    </row>
    <row r="45" spans="2:12" ht="15">
      <c r="B45" s="171"/>
      <c r="C45" s="192" t="s">
        <v>196</v>
      </c>
      <c r="D45" s="412">
        <v>-29686.499999999884</v>
      </c>
      <c r="E45" s="412">
        <v>-76058.48320099979</v>
      </c>
      <c r="F45" s="412">
        <v>-20137.700063999786</v>
      </c>
      <c r="G45" s="412">
        <v>-38964.903761999914</v>
      </c>
      <c r="H45" s="168"/>
      <c r="I45" s="169"/>
      <c r="J45" s="170"/>
      <c r="K45" s="170"/>
      <c r="L45" s="170"/>
    </row>
    <row r="46" spans="2:12" ht="15">
      <c r="B46" s="171"/>
      <c r="C46" s="189" t="s">
        <v>154</v>
      </c>
      <c r="D46" s="412">
        <v>0</v>
      </c>
      <c r="E46" s="412">
        <v>0</v>
      </c>
      <c r="F46" s="412">
        <v>0</v>
      </c>
      <c r="G46" s="412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7"/>
      <c r="E47" s="408"/>
      <c r="F47" s="408"/>
      <c r="G47" s="409"/>
      <c r="H47" s="419"/>
      <c r="I47" s="169"/>
      <c r="J47" s="170"/>
      <c r="K47" s="170"/>
      <c r="L47" s="170"/>
    </row>
    <row r="48" spans="2:12" ht="18.75" thickBot="1" thickTop="1">
      <c r="B48" s="171"/>
      <c r="C48" s="221" t="s">
        <v>87</v>
      </c>
      <c r="D48" s="435">
        <v>1243150.0000000014</v>
      </c>
      <c r="E48" s="435">
        <v>1936896.0000000007</v>
      </c>
      <c r="F48" s="435">
        <v>1155036</v>
      </c>
      <c r="G48" s="435">
        <v>732555.9999999969</v>
      </c>
      <c r="H48" s="420"/>
      <c r="I48" s="169"/>
      <c r="J48" s="170"/>
      <c r="K48" s="170"/>
      <c r="L48" s="170"/>
    </row>
    <row r="49" spans="2:12" ht="17.25" thickBot="1" thickTop="1">
      <c r="B49" s="12"/>
      <c r="C49" s="177"/>
      <c r="D49" s="400"/>
      <c r="E49" s="401"/>
      <c r="F49" s="401"/>
      <c r="G49" s="402"/>
      <c r="H49" s="421"/>
      <c r="I49" s="81"/>
      <c r="J49" s="2"/>
      <c r="K49" s="2"/>
      <c r="L49" s="2"/>
    </row>
    <row r="50" spans="2:12" ht="17.25" thickBot="1" thickTop="1">
      <c r="B50" s="12"/>
      <c r="C50" s="197"/>
      <c r="D50" s="416"/>
      <c r="E50" s="303"/>
      <c r="F50" s="303"/>
      <c r="G50" s="417"/>
      <c r="H50" s="422"/>
      <c r="I50" s="81"/>
      <c r="J50" s="2"/>
      <c r="K50" s="2"/>
      <c r="L50" s="2"/>
    </row>
    <row r="51" spans="2:12" ht="17.25" thickBot="1" thickTop="1">
      <c r="B51" s="12"/>
      <c r="C51" s="222" t="s">
        <v>88</v>
      </c>
      <c r="D51" s="435">
        <v>22529717</v>
      </c>
      <c r="E51" s="435">
        <v>24461742</v>
      </c>
      <c r="F51" s="435">
        <v>25590886</v>
      </c>
      <c r="G51" s="435">
        <v>26246789</v>
      </c>
      <c r="H51" s="92"/>
      <c r="I51" s="81"/>
      <c r="J51" s="2"/>
      <c r="K51" s="2"/>
      <c r="L51" s="2"/>
    </row>
    <row r="52" spans="2:12" ht="17.25" thickTop="1">
      <c r="B52" s="12"/>
      <c r="C52" s="188" t="s">
        <v>155</v>
      </c>
      <c r="D52" s="412">
        <v>22543023</v>
      </c>
      <c r="E52" s="412">
        <v>24479919</v>
      </c>
      <c r="F52" s="412">
        <v>25634955</v>
      </c>
      <c r="G52" s="412">
        <v>26367511</v>
      </c>
      <c r="H52" s="86"/>
      <c r="I52" s="81"/>
      <c r="J52" s="2"/>
      <c r="K52" s="2"/>
      <c r="L52" s="2"/>
    </row>
    <row r="53" spans="2:12" ht="16.5" customHeight="1">
      <c r="B53" s="12"/>
      <c r="C53" s="223" t="s">
        <v>156</v>
      </c>
      <c r="D53" s="412">
        <v>13306</v>
      </c>
      <c r="E53" s="412">
        <v>18177</v>
      </c>
      <c r="F53" s="412">
        <v>44069</v>
      </c>
      <c r="G53" s="412">
        <v>120722.00000000001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142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4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H67" sqref="H67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8"/>
      <c r="D1" s="2"/>
      <c r="E1" s="2"/>
      <c r="F1" s="2"/>
      <c r="G1" s="2"/>
      <c r="H1" s="2"/>
      <c r="I1" s="2"/>
    </row>
    <row r="2" spans="2:9" ht="18">
      <c r="B2" s="99" t="s">
        <v>11</v>
      </c>
      <c r="C2" s="164" t="s">
        <v>112</v>
      </c>
      <c r="D2" s="3"/>
      <c r="E2" s="2"/>
      <c r="F2" s="2"/>
      <c r="G2" s="2"/>
      <c r="H2" s="2"/>
      <c r="I2" s="2"/>
    </row>
    <row r="3" spans="2:9" ht="18">
      <c r="B3" s="99"/>
      <c r="C3" s="164" t="s">
        <v>89</v>
      </c>
      <c r="D3" s="3"/>
      <c r="E3" s="2"/>
      <c r="F3" s="2"/>
      <c r="G3" s="2"/>
      <c r="H3" s="2"/>
      <c r="I3" s="2"/>
    </row>
    <row r="4" spans="2:9" ht="16.5" thickBot="1">
      <c r="B4" s="99"/>
      <c r="C4" s="93"/>
      <c r="D4" s="120"/>
      <c r="E4" s="2"/>
      <c r="F4" s="2"/>
      <c r="G4" s="2"/>
      <c r="H4" s="2"/>
      <c r="I4" s="2"/>
    </row>
    <row r="5" spans="2:9" ht="15.75" thickTop="1">
      <c r="B5" s="100"/>
      <c r="C5" s="63"/>
      <c r="D5" s="64"/>
      <c r="E5" s="64"/>
      <c r="F5" s="64"/>
      <c r="G5" s="65"/>
      <c r="H5" s="65"/>
      <c r="I5" s="66"/>
    </row>
    <row r="6" spans="2:9" ht="15">
      <c r="B6" s="12"/>
      <c r="C6" s="150" t="s">
        <v>18</v>
      </c>
      <c r="D6" s="229"/>
      <c r="E6" s="438" t="s">
        <v>63</v>
      </c>
      <c r="F6" s="438"/>
      <c r="G6" s="231"/>
      <c r="H6" s="70"/>
      <c r="I6" s="81"/>
    </row>
    <row r="7" spans="2:9" ht="15.75">
      <c r="B7" s="12"/>
      <c r="C7" s="150" t="s">
        <v>19</v>
      </c>
      <c r="D7" s="21">
        <v>2013</v>
      </c>
      <c r="E7" s="21">
        <v>2014</v>
      </c>
      <c r="F7" s="21">
        <v>2015</v>
      </c>
      <c r="G7" s="21">
        <v>2016</v>
      </c>
      <c r="H7" s="72"/>
      <c r="I7" s="81"/>
    </row>
    <row r="8" spans="2:9" ht="15.75">
      <c r="B8" s="12"/>
      <c r="C8" s="276" t="str">
        <f>+Fedőlap!$E$13</f>
        <v>Dátum: 2017.09.29.</v>
      </c>
      <c r="D8" s="357"/>
      <c r="E8" s="272"/>
      <c r="F8" s="272"/>
      <c r="G8" s="273"/>
      <c r="H8" s="102"/>
      <c r="I8" s="81"/>
    </row>
    <row r="9" spans="2:9" ht="16.5" thickBot="1">
      <c r="B9" s="12"/>
      <c r="C9" s="75"/>
      <c r="D9" s="358"/>
      <c r="E9" s="20"/>
      <c r="F9" s="20"/>
      <c r="G9" s="359"/>
      <c r="H9" s="166"/>
      <c r="I9" s="81"/>
    </row>
    <row r="10" spans="2:9" ht="17.25" thickBot="1" thickTop="1">
      <c r="B10" s="12"/>
      <c r="C10" s="221" t="s">
        <v>86</v>
      </c>
      <c r="D10" s="360" t="s">
        <v>3</v>
      </c>
      <c r="E10" s="304" t="s">
        <v>3</v>
      </c>
      <c r="F10" s="304" t="s">
        <v>3</v>
      </c>
      <c r="G10" s="361" t="s">
        <v>3</v>
      </c>
      <c r="H10" s="92"/>
      <c r="I10" s="81"/>
    </row>
    <row r="11" spans="2:9" ht="15.75" thickTop="1">
      <c r="B11" s="12"/>
      <c r="C11" s="87"/>
      <c r="D11" s="362"/>
      <c r="E11" s="305"/>
      <c r="F11" s="305"/>
      <c r="G11" s="363"/>
      <c r="H11" s="84"/>
      <c r="I11" s="81"/>
    </row>
    <row r="12" spans="2:9" ht="17.25">
      <c r="B12" s="167"/>
      <c r="C12" s="356" t="s">
        <v>201</v>
      </c>
      <c r="D12" s="364" t="s">
        <v>3</v>
      </c>
      <c r="E12" s="306" t="s">
        <v>3</v>
      </c>
      <c r="F12" s="306" t="s">
        <v>3</v>
      </c>
      <c r="G12" s="365" t="s">
        <v>3</v>
      </c>
      <c r="H12" s="168"/>
      <c r="I12" s="169"/>
    </row>
    <row r="13" spans="2:9" ht="15">
      <c r="B13" s="171"/>
      <c r="C13" s="188" t="s">
        <v>148</v>
      </c>
      <c r="D13" s="366" t="s">
        <v>3</v>
      </c>
      <c r="E13" s="307" t="s">
        <v>3</v>
      </c>
      <c r="F13" s="307" t="s">
        <v>3</v>
      </c>
      <c r="G13" s="367" t="s">
        <v>3</v>
      </c>
      <c r="H13" s="168"/>
      <c r="I13" s="169"/>
    </row>
    <row r="14" spans="2:9" ht="15">
      <c r="B14" s="171"/>
      <c r="C14" s="188" t="s">
        <v>149</v>
      </c>
      <c r="D14" s="366" t="s">
        <v>3</v>
      </c>
      <c r="E14" s="307" t="s">
        <v>3</v>
      </c>
      <c r="F14" s="307" t="s">
        <v>3</v>
      </c>
      <c r="G14" s="367" t="s">
        <v>3</v>
      </c>
      <c r="H14" s="168"/>
      <c r="I14" s="169"/>
    </row>
    <row r="15" spans="2:9" ht="15">
      <c r="B15" s="171"/>
      <c r="C15" s="188" t="s">
        <v>150</v>
      </c>
      <c r="D15" s="366" t="s">
        <v>3</v>
      </c>
      <c r="E15" s="307" t="s">
        <v>3</v>
      </c>
      <c r="F15" s="307" t="s">
        <v>3</v>
      </c>
      <c r="G15" s="367" t="s">
        <v>3</v>
      </c>
      <c r="H15" s="168"/>
      <c r="I15" s="169"/>
    </row>
    <row r="16" spans="2:9" ht="15">
      <c r="B16" s="171"/>
      <c r="C16" s="188" t="s">
        <v>78</v>
      </c>
      <c r="D16" s="368" t="s">
        <v>3</v>
      </c>
      <c r="E16" s="308" t="s">
        <v>3</v>
      </c>
      <c r="F16" s="308" t="s">
        <v>3</v>
      </c>
      <c r="G16" s="369" t="s">
        <v>3</v>
      </c>
      <c r="H16" s="168"/>
      <c r="I16" s="169"/>
    </row>
    <row r="17" spans="2:9" ht="15">
      <c r="B17" s="171"/>
      <c r="C17" s="188" t="s">
        <v>79</v>
      </c>
      <c r="D17" s="368" t="s">
        <v>3</v>
      </c>
      <c r="E17" s="308" t="s">
        <v>3</v>
      </c>
      <c r="F17" s="308" t="s">
        <v>3</v>
      </c>
      <c r="G17" s="369" t="s">
        <v>3</v>
      </c>
      <c r="H17" s="168"/>
      <c r="I17" s="169"/>
    </row>
    <row r="18" spans="2:9" ht="15">
      <c r="B18" s="171"/>
      <c r="C18" s="188" t="s">
        <v>151</v>
      </c>
      <c r="D18" s="366" t="s">
        <v>3</v>
      </c>
      <c r="E18" s="307" t="s">
        <v>3</v>
      </c>
      <c r="F18" s="307" t="s">
        <v>3</v>
      </c>
      <c r="G18" s="367" t="s">
        <v>3</v>
      </c>
      <c r="H18" s="168"/>
      <c r="I18" s="169"/>
    </row>
    <row r="19" spans="2:9" ht="15">
      <c r="B19" s="171"/>
      <c r="C19" s="188" t="s">
        <v>152</v>
      </c>
      <c r="D19" s="366" t="s">
        <v>3</v>
      </c>
      <c r="E19" s="307" t="s">
        <v>3</v>
      </c>
      <c r="F19" s="307" t="s">
        <v>3</v>
      </c>
      <c r="G19" s="367" t="s">
        <v>3</v>
      </c>
      <c r="H19" s="168"/>
      <c r="I19" s="169"/>
    </row>
    <row r="20" spans="2:9" ht="15">
      <c r="B20" s="171"/>
      <c r="C20" s="188" t="s">
        <v>78</v>
      </c>
      <c r="D20" s="368" t="s">
        <v>3</v>
      </c>
      <c r="E20" s="308" t="s">
        <v>3</v>
      </c>
      <c r="F20" s="308" t="s">
        <v>3</v>
      </c>
      <c r="G20" s="369" t="s">
        <v>3</v>
      </c>
      <c r="H20" s="168"/>
      <c r="I20" s="169"/>
    </row>
    <row r="21" spans="2:9" ht="15">
      <c r="B21" s="171"/>
      <c r="C21" s="188" t="s">
        <v>79</v>
      </c>
      <c r="D21" s="368" t="s">
        <v>3</v>
      </c>
      <c r="E21" s="308" t="s">
        <v>3</v>
      </c>
      <c r="F21" s="308" t="s">
        <v>3</v>
      </c>
      <c r="G21" s="369" t="s">
        <v>3</v>
      </c>
      <c r="H21" s="168"/>
      <c r="I21" s="169"/>
    </row>
    <row r="22" spans="2:9" ht="15">
      <c r="B22" s="171"/>
      <c r="C22" s="188" t="s">
        <v>153</v>
      </c>
      <c r="D22" s="366" t="s">
        <v>3</v>
      </c>
      <c r="E22" s="307" t="s">
        <v>3</v>
      </c>
      <c r="F22" s="307" t="s">
        <v>3</v>
      </c>
      <c r="G22" s="367" t="s">
        <v>3</v>
      </c>
      <c r="H22" s="168"/>
      <c r="I22" s="169"/>
    </row>
    <row r="23" spans="2:9" ht="16.5">
      <c r="B23" s="171"/>
      <c r="C23" s="188" t="s">
        <v>138</v>
      </c>
      <c r="D23" s="366" t="s">
        <v>3</v>
      </c>
      <c r="E23" s="307" t="s">
        <v>3</v>
      </c>
      <c r="F23" s="307" t="s">
        <v>3</v>
      </c>
      <c r="G23" s="367" t="s">
        <v>3</v>
      </c>
      <c r="H23" s="168"/>
      <c r="I23" s="169"/>
    </row>
    <row r="24" spans="2:9" ht="15">
      <c r="B24" s="171"/>
      <c r="C24" s="253" t="s">
        <v>139</v>
      </c>
      <c r="D24" s="366" t="s">
        <v>3</v>
      </c>
      <c r="E24" s="307" t="s">
        <v>3</v>
      </c>
      <c r="F24" s="307" t="s">
        <v>3</v>
      </c>
      <c r="G24" s="367" t="s">
        <v>3</v>
      </c>
      <c r="H24" s="168"/>
      <c r="I24" s="169"/>
    </row>
    <row r="25" spans="2:9" ht="15">
      <c r="B25" s="171"/>
      <c r="C25" s="188" t="s">
        <v>81</v>
      </c>
      <c r="D25" s="368" t="s">
        <v>3</v>
      </c>
      <c r="E25" s="308" t="s">
        <v>3</v>
      </c>
      <c r="F25" s="308" t="s">
        <v>3</v>
      </c>
      <c r="G25" s="369" t="s">
        <v>3</v>
      </c>
      <c r="H25" s="168"/>
      <c r="I25" s="169"/>
    </row>
    <row r="26" spans="2:9" ht="15">
      <c r="B26" s="171"/>
      <c r="C26" s="188" t="s">
        <v>82</v>
      </c>
      <c r="D26" s="368" t="s">
        <v>3</v>
      </c>
      <c r="E26" s="308" t="s">
        <v>3</v>
      </c>
      <c r="F26" s="308" t="s">
        <v>3</v>
      </c>
      <c r="G26" s="369" t="s">
        <v>3</v>
      </c>
      <c r="H26" s="168"/>
      <c r="I26" s="169"/>
    </row>
    <row r="27" spans="2:9" ht="15">
      <c r="B27" s="171"/>
      <c r="C27" s="188" t="s">
        <v>194</v>
      </c>
      <c r="D27" s="366" t="s">
        <v>3</v>
      </c>
      <c r="E27" s="307" t="s">
        <v>3</v>
      </c>
      <c r="F27" s="307" t="s">
        <v>3</v>
      </c>
      <c r="G27" s="367" t="s">
        <v>3</v>
      </c>
      <c r="H27" s="168"/>
      <c r="I27" s="169"/>
    </row>
    <row r="28" spans="2:9" ht="15">
      <c r="B28" s="171"/>
      <c r="C28" s="188" t="s">
        <v>203</v>
      </c>
      <c r="D28" s="366" t="s">
        <v>3</v>
      </c>
      <c r="E28" s="307" t="s">
        <v>3</v>
      </c>
      <c r="F28" s="307" t="s">
        <v>3</v>
      </c>
      <c r="G28" s="367" t="s">
        <v>3</v>
      </c>
      <c r="H28" s="168"/>
      <c r="I28" s="169"/>
    </row>
    <row r="29" spans="2:9" ht="15">
      <c r="B29" s="171"/>
      <c r="C29" s="188" t="s">
        <v>193</v>
      </c>
      <c r="D29" s="370" t="s">
        <v>3</v>
      </c>
      <c r="E29" s="371" t="s">
        <v>3</v>
      </c>
      <c r="F29" s="371" t="s">
        <v>3</v>
      </c>
      <c r="G29" s="372" t="s">
        <v>3</v>
      </c>
      <c r="H29" s="168"/>
      <c r="I29" s="169"/>
    </row>
    <row r="30" spans="2:9" ht="15">
      <c r="B30" s="171"/>
      <c r="C30" s="173"/>
      <c r="D30" s="382"/>
      <c r="E30" s="383"/>
      <c r="F30" s="383"/>
      <c r="G30" s="384"/>
      <c r="H30" s="168"/>
      <c r="I30" s="169"/>
    </row>
    <row r="31" spans="2:9" ht="15.75">
      <c r="B31" s="171"/>
      <c r="C31" s="373" t="s">
        <v>140</v>
      </c>
      <c r="D31" s="374" t="s">
        <v>3</v>
      </c>
      <c r="E31" s="375" t="s">
        <v>3</v>
      </c>
      <c r="F31" s="375" t="s">
        <v>3</v>
      </c>
      <c r="G31" s="376" t="s">
        <v>3</v>
      </c>
      <c r="H31" s="168"/>
      <c r="I31" s="169"/>
    </row>
    <row r="32" spans="2:9" ht="15">
      <c r="B32" s="171"/>
      <c r="C32" s="188" t="s">
        <v>204</v>
      </c>
      <c r="D32" s="366" t="s">
        <v>3</v>
      </c>
      <c r="E32" s="307" t="s">
        <v>3</v>
      </c>
      <c r="F32" s="307" t="s">
        <v>3</v>
      </c>
      <c r="G32" s="367" t="s">
        <v>3</v>
      </c>
      <c r="H32" s="168"/>
      <c r="I32" s="169"/>
    </row>
    <row r="33" spans="2:9" ht="15">
      <c r="B33" s="171"/>
      <c r="C33" s="188" t="s">
        <v>205</v>
      </c>
      <c r="D33" s="366" t="s">
        <v>3</v>
      </c>
      <c r="E33" s="307" t="s">
        <v>3</v>
      </c>
      <c r="F33" s="307" t="s">
        <v>3</v>
      </c>
      <c r="G33" s="367" t="s">
        <v>3</v>
      </c>
      <c r="H33" s="168"/>
      <c r="I33" s="169"/>
    </row>
    <row r="34" spans="2:9" ht="15">
      <c r="B34" s="171"/>
      <c r="C34" s="188" t="s">
        <v>206</v>
      </c>
      <c r="D34" s="370" t="s">
        <v>3</v>
      </c>
      <c r="E34" s="371" t="s">
        <v>3</v>
      </c>
      <c r="F34" s="371" t="s">
        <v>3</v>
      </c>
      <c r="G34" s="372" t="s">
        <v>3</v>
      </c>
      <c r="H34" s="168"/>
      <c r="I34" s="169"/>
    </row>
    <row r="35" spans="2:9" ht="15">
      <c r="B35" s="171"/>
      <c r="C35" s="174"/>
      <c r="D35" s="382"/>
      <c r="E35" s="383"/>
      <c r="F35" s="383"/>
      <c r="G35" s="384"/>
      <c r="H35" s="168"/>
      <c r="I35" s="169"/>
    </row>
    <row r="36" spans="2:9" ht="15">
      <c r="B36" s="171"/>
      <c r="C36" s="190" t="s">
        <v>207</v>
      </c>
      <c r="D36" s="378" t="s">
        <v>3</v>
      </c>
      <c r="E36" s="379" t="s">
        <v>3</v>
      </c>
      <c r="F36" s="379" t="s">
        <v>3</v>
      </c>
      <c r="G36" s="380" t="s">
        <v>3</v>
      </c>
      <c r="H36" s="175"/>
      <c r="I36" s="169"/>
    </row>
    <row r="37" spans="2:9" ht="16.5">
      <c r="B37" s="171"/>
      <c r="C37" s="377" t="s">
        <v>224</v>
      </c>
      <c r="D37" s="366" t="s">
        <v>3</v>
      </c>
      <c r="E37" s="307" t="s">
        <v>3</v>
      </c>
      <c r="F37" s="307" t="s">
        <v>3</v>
      </c>
      <c r="G37" s="367" t="s">
        <v>3</v>
      </c>
      <c r="H37" s="168"/>
      <c r="I37" s="169"/>
    </row>
    <row r="38" spans="2:9" ht="15">
      <c r="B38" s="171"/>
      <c r="C38" s="188" t="s">
        <v>208</v>
      </c>
      <c r="D38" s="370" t="s">
        <v>3</v>
      </c>
      <c r="E38" s="371" t="s">
        <v>3</v>
      </c>
      <c r="F38" s="371" t="s">
        <v>3</v>
      </c>
      <c r="G38" s="372" t="s">
        <v>3</v>
      </c>
      <c r="H38" s="168"/>
      <c r="I38" s="169"/>
    </row>
    <row r="39" spans="2:9" ht="15">
      <c r="B39" s="171"/>
      <c r="C39" s="174"/>
      <c r="D39" s="382"/>
      <c r="E39" s="383"/>
      <c r="F39" s="383"/>
      <c r="G39" s="384"/>
      <c r="H39" s="168"/>
      <c r="I39" s="169"/>
    </row>
    <row r="40" spans="2:9" ht="16.5">
      <c r="B40" s="171"/>
      <c r="C40" s="377" t="s">
        <v>209</v>
      </c>
      <c r="D40" s="378" t="s">
        <v>3</v>
      </c>
      <c r="E40" s="379" t="s">
        <v>3</v>
      </c>
      <c r="F40" s="379" t="s">
        <v>3</v>
      </c>
      <c r="G40" s="380" t="s">
        <v>3</v>
      </c>
      <c r="H40" s="168"/>
      <c r="I40" s="169"/>
    </row>
    <row r="41" spans="2:9" ht="16.5">
      <c r="B41" s="171"/>
      <c r="C41" s="377" t="s">
        <v>210</v>
      </c>
      <c r="D41" s="366" t="s">
        <v>3</v>
      </c>
      <c r="E41" s="307" t="s">
        <v>3</v>
      </c>
      <c r="F41" s="307" t="s">
        <v>3</v>
      </c>
      <c r="G41" s="367" t="s">
        <v>3</v>
      </c>
      <c r="H41" s="168"/>
      <c r="I41" s="169"/>
    </row>
    <row r="42" spans="2:9" ht="16.5">
      <c r="B42" s="171"/>
      <c r="C42" s="377" t="s">
        <v>211</v>
      </c>
      <c r="D42" s="370" t="s">
        <v>3</v>
      </c>
      <c r="E42" s="371" t="s">
        <v>3</v>
      </c>
      <c r="F42" s="371" t="s">
        <v>3</v>
      </c>
      <c r="G42" s="372" t="s">
        <v>3</v>
      </c>
      <c r="H42" s="168"/>
      <c r="I42" s="169"/>
    </row>
    <row r="43" spans="2:9" ht="15">
      <c r="B43" s="171"/>
      <c r="C43" s="174"/>
      <c r="D43" s="382"/>
      <c r="E43" s="383"/>
      <c r="F43" s="383"/>
      <c r="G43" s="384"/>
      <c r="H43" s="168"/>
      <c r="I43" s="169"/>
    </row>
    <row r="44" spans="2:9" ht="15.75">
      <c r="B44" s="171"/>
      <c r="C44" s="191" t="s">
        <v>83</v>
      </c>
      <c r="D44" s="386" t="s">
        <v>3</v>
      </c>
      <c r="E44" s="387" t="s">
        <v>3</v>
      </c>
      <c r="F44" s="387" t="s">
        <v>3</v>
      </c>
      <c r="G44" s="388" t="s">
        <v>3</v>
      </c>
      <c r="H44" s="168"/>
      <c r="I44" s="169"/>
    </row>
    <row r="45" spans="2:9" ht="15.75">
      <c r="B45" s="171"/>
      <c r="C45" s="385" t="s">
        <v>196</v>
      </c>
      <c r="D45" s="389" t="s">
        <v>3</v>
      </c>
      <c r="E45" s="381" t="s">
        <v>3</v>
      </c>
      <c r="F45" s="381" t="s">
        <v>3</v>
      </c>
      <c r="G45" s="390" t="s">
        <v>3</v>
      </c>
      <c r="H45" s="168"/>
      <c r="I45" s="169"/>
    </row>
    <row r="46" spans="2:9" ht="15.75">
      <c r="B46" s="171"/>
      <c r="C46" s="377" t="s">
        <v>154</v>
      </c>
      <c r="D46" s="394" t="s">
        <v>3</v>
      </c>
      <c r="E46" s="395" t="s">
        <v>3</v>
      </c>
      <c r="F46" s="395" t="s">
        <v>3</v>
      </c>
      <c r="G46" s="396" t="s">
        <v>3</v>
      </c>
      <c r="H46" s="168"/>
      <c r="I46" s="169"/>
    </row>
    <row r="47" spans="2:9" ht="15.75" thickBot="1">
      <c r="B47" s="12"/>
      <c r="C47" s="173"/>
      <c r="D47" s="391"/>
      <c r="E47" s="392"/>
      <c r="F47" s="392"/>
      <c r="G47" s="393"/>
      <c r="H47" s="195"/>
      <c r="I47" s="81"/>
    </row>
    <row r="48" spans="2:9" ht="18.75" thickBot="1" thickTop="1">
      <c r="B48" s="12"/>
      <c r="C48" s="221" t="s">
        <v>87</v>
      </c>
      <c r="D48" s="397" t="s">
        <v>3</v>
      </c>
      <c r="E48" s="398" t="s">
        <v>3</v>
      </c>
      <c r="F48" s="398" t="s">
        <v>3</v>
      </c>
      <c r="G48" s="399" t="s">
        <v>3</v>
      </c>
      <c r="H48" s="176"/>
      <c r="I48" s="81"/>
    </row>
    <row r="49" spans="2:9" ht="17.25" thickBot="1" thickTop="1">
      <c r="B49" s="12"/>
      <c r="C49" s="177"/>
      <c r="D49" s="400"/>
      <c r="E49" s="401"/>
      <c r="F49" s="401"/>
      <c r="G49" s="402"/>
      <c r="H49" s="196"/>
      <c r="I49" s="81"/>
    </row>
    <row r="50" spans="2:9" ht="17.25" thickBot="1" thickTop="1">
      <c r="B50" s="12"/>
      <c r="C50" s="197"/>
      <c r="D50" s="403"/>
      <c r="E50" s="404"/>
      <c r="F50" s="404"/>
      <c r="G50" s="405"/>
      <c r="H50" s="283"/>
      <c r="I50" s="81"/>
    </row>
    <row r="51" spans="2:9" ht="17.25" thickBot="1" thickTop="1">
      <c r="B51" s="12"/>
      <c r="C51" s="222" t="s">
        <v>88</v>
      </c>
      <c r="D51" s="378" t="s">
        <v>3</v>
      </c>
      <c r="E51" s="379" t="s">
        <v>3</v>
      </c>
      <c r="F51" s="379" t="s">
        <v>3</v>
      </c>
      <c r="G51" s="380" t="s">
        <v>3</v>
      </c>
      <c r="H51" s="284"/>
      <c r="I51" s="81"/>
    </row>
    <row r="52" spans="2:9" ht="17.25" thickTop="1">
      <c r="B52" s="12"/>
      <c r="C52" s="188" t="s">
        <v>155</v>
      </c>
      <c r="D52" s="366" t="s">
        <v>3</v>
      </c>
      <c r="E52" s="307" t="s">
        <v>3</v>
      </c>
      <c r="F52" s="307" t="s">
        <v>3</v>
      </c>
      <c r="G52" s="367" t="s">
        <v>3</v>
      </c>
      <c r="H52" s="285"/>
      <c r="I52" s="81"/>
    </row>
    <row r="53" spans="2:9" ht="16.5">
      <c r="B53" s="12"/>
      <c r="C53" s="223" t="s">
        <v>156</v>
      </c>
      <c r="D53" s="370" t="s">
        <v>3</v>
      </c>
      <c r="E53" s="371" t="s">
        <v>3</v>
      </c>
      <c r="F53" s="371" t="s">
        <v>3</v>
      </c>
      <c r="G53" s="372" t="s">
        <v>3</v>
      </c>
      <c r="H53" s="286"/>
      <c r="I53" s="81"/>
    </row>
    <row r="54" spans="2:9" ht="15.75" thickBot="1">
      <c r="B54" s="12"/>
      <c r="C54" s="173"/>
      <c r="D54" s="83"/>
      <c r="E54" s="83"/>
      <c r="F54" s="83"/>
      <c r="G54" s="83"/>
      <c r="H54" s="199"/>
      <c r="I54" s="81"/>
    </row>
    <row r="55" spans="2:9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</row>
    <row r="56" spans="2:9" ht="18.75" thickTop="1">
      <c r="B56" s="12"/>
      <c r="C56" s="181"/>
      <c r="D56" s="182"/>
      <c r="E56" s="183"/>
      <c r="F56" s="183"/>
      <c r="G56" s="183"/>
      <c r="H56" s="183"/>
      <c r="I56" s="81"/>
    </row>
    <row r="57" spans="2:9" ht="15.75">
      <c r="B57" s="12"/>
      <c r="C57" s="50" t="s">
        <v>142</v>
      </c>
      <c r="E57" s="1"/>
      <c r="F57" s="1"/>
      <c r="G57" s="5"/>
      <c r="H57" s="5" t="s">
        <v>143</v>
      </c>
      <c r="I57" s="81"/>
    </row>
    <row r="58" spans="2:9" ht="15.75">
      <c r="B58" s="12"/>
      <c r="C58" s="94" t="s">
        <v>147</v>
      </c>
      <c r="E58" s="1"/>
      <c r="F58" s="1"/>
      <c r="H58" s="194" t="s">
        <v>145</v>
      </c>
      <c r="I58" s="81"/>
    </row>
    <row r="59" spans="2:9" ht="15.75">
      <c r="B59" s="12"/>
      <c r="C59" s="94" t="s">
        <v>146</v>
      </c>
      <c r="E59" s="1"/>
      <c r="F59" s="1"/>
      <c r="H59" s="1"/>
      <c r="I59" s="81"/>
    </row>
    <row r="60" spans="2:9" ht="15.75" thickBot="1">
      <c r="B60" s="113"/>
      <c r="C60" s="184"/>
      <c r="D60" s="200"/>
      <c r="E60" s="201"/>
      <c r="F60" s="201"/>
      <c r="G60" s="201"/>
      <c r="H60" s="201"/>
      <c r="I60" s="97"/>
    </row>
    <row r="61" spans="3:8" ht="16.5" thickTop="1">
      <c r="C61" s="94"/>
      <c r="D61" s="194"/>
      <c r="E61" s="194"/>
      <c r="F61" s="194"/>
      <c r="G61" s="194"/>
      <c r="H61" s="194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2013-09-30T11:38:41Z</cp:lastPrinted>
  <dcterms:created xsi:type="dcterms:W3CDTF">2008-10-08T08:00:27Z</dcterms:created>
  <dcterms:modified xsi:type="dcterms:W3CDTF">2017-09-29T10:40:45Z</dcterms:modified>
  <cp:category/>
  <cp:version/>
  <cp:contentType/>
  <cp:contentStatus/>
</cp:coreProperties>
</file>